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05" windowWidth="14805" windowHeight="7710"/>
  </bookViews>
  <sheets>
    <sheet name="ÍNDICE" sheetId="60" r:id="rId1"/>
    <sheet name="P1" sheetId="4" r:id="rId2"/>
    <sheet name="P2_1" sheetId="5" r:id="rId3"/>
    <sheet name="P2_2" sheetId="6" r:id="rId4"/>
    <sheet name="P2_3" sheetId="7" r:id="rId5"/>
    <sheet name="P2_4" sheetId="8" r:id="rId6"/>
    <sheet name="P2_5" sheetId="9" r:id="rId7"/>
    <sheet name="P3" sheetId="10" r:id="rId8"/>
    <sheet name="P4" sheetId="11" r:id="rId9"/>
    <sheet name="P4_1" sheetId="12" r:id="rId10"/>
    <sheet name="P4_2" sheetId="13" r:id="rId11"/>
    <sheet name="P5" sheetId="14" r:id="rId12"/>
    <sheet name="P5_1" sheetId="15" r:id="rId13"/>
    <sheet name="P5_2" sheetId="16" r:id="rId14"/>
    <sheet name="P6" sheetId="17" r:id="rId15"/>
    <sheet name="P7" sheetId="18" r:id="rId16"/>
    <sheet name="P8" sheetId="19" r:id="rId17"/>
    <sheet name="P8_1" sheetId="20" r:id="rId18"/>
    <sheet name="P9" sheetId="58" r:id="rId19"/>
    <sheet name="P10" sheetId="22" r:id="rId20"/>
    <sheet name="P11" sheetId="23" r:id="rId21"/>
    <sheet name="P11_1" sheetId="24" r:id="rId22"/>
    <sheet name="P12" sheetId="25" r:id="rId23"/>
    <sheet name="P13" sheetId="26" r:id="rId24"/>
    <sheet name="P14" sheetId="27" r:id="rId25"/>
    <sheet name="P15" sheetId="28" r:id="rId26"/>
    <sheet name="P16" sheetId="29" r:id="rId27"/>
    <sheet name="P16b" sheetId="61" r:id="rId28"/>
    <sheet name="P17" sheetId="30" r:id="rId29"/>
    <sheet name="P18" sheetId="31" r:id="rId30"/>
    <sheet name="P19" sheetId="32" r:id="rId31"/>
    <sheet name="P19b" sheetId="63" r:id="rId32"/>
    <sheet name="P19_1" sheetId="33" r:id="rId33"/>
    <sheet name="P19_2" sheetId="34" r:id="rId34"/>
    <sheet name="P19_3" sheetId="35" r:id="rId35"/>
    <sheet name="P20" sheetId="36" r:id="rId36"/>
    <sheet name="P21" sheetId="37" r:id="rId37"/>
    <sheet name="P22" sheetId="38" r:id="rId38"/>
    <sheet name="P22_1" sheetId="39" r:id="rId39"/>
    <sheet name="P23" sheetId="64" r:id="rId40"/>
    <sheet name="P24" sheetId="40" r:id="rId41"/>
    <sheet name="P25" sheetId="42" r:id="rId42"/>
    <sheet name="P26" sheetId="43" r:id="rId43"/>
    <sheet name="P27" sheetId="44" r:id="rId44"/>
    <sheet name="P28" sheetId="45" r:id="rId45"/>
    <sheet name="P28b" sheetId="62" r:id="rId46"/>
    <sheet name="P29" sheetId="46" r:id="rId47"/>
    <sheet name="P30_1" sheetId="47" r:id="rId48"/>
    <sheet name="P30_2" sheetId="48" r:id="rId49"/>
    <sheet name="P30_3" sheetId="49" r:id="rId50"/>
    <sheet name="P30_4" sheetId="50" r:id="rId51"/>
    <sheet name="P30_5" sheetId="51" r:id="rId52"/>
    <sheet name="P30_6" sheetId="52" r:id="rId53"/>
    <sheet name="P30_7" sheetId="53" r:id="rId54"/>
    <sheet name="P31" sheetId="54" r:id="rId55"/>
    <sheet name="P32" sheetId="55" r:id="rId56"/>
    <sheet name="P33" sheetId="56" r:id="rId57"/>
    <sheet name="P33_1" sheetId="57" r:id="rId58"/>
  </sheets>
  <definedNames>
    <definedName name="_xlnm._FilterDatabase" localSheetId="1" hidden="1">'P1'!$A$4:$I$4</definedName>
    <definedName name="_xlnm._FilterDatabase" localSheetId="19" hidden="1">'P10'!$C$4:$J$64</definedName>
    <definedName name="_xlnm._FilterDatabase" localSheetId="27" hidden="1">P16b!$C$4:$Q$64</definedName>
    <definedName name="_xlnm._FilterDatabase" localSheetId="28" hidden="1">'P17'!$C$4:$I$64</definedName>
    <definedName name="_xlnm._FilterDatabase" localSheetId="36" hidden="1">'P21'!$C$4:$J$64</definedName>
    <definedName name="_xlnm._FilterDatabase" localSheetId="37" hidden="1">'P22'!$C$4:$I$64</definedName>
    <definedName name="_xlnm._FilterDatabase" localSheetId="41" hidden="1">'P25'!$C$4:$I$64</definedName>
    <definedName name="_xlnm._FilterDatabase" localSheetId="45" hidden="1">P28b!$C$4:$Q$64</definedName>
    <definedName name="_xlnm._FilterDatabase" localSheetId="46" hidden="1">'P29'!$C$4:$I$64</definedName>
    <definedName name="_xlnm._FilterDatabase" localSheetId="56" hidden="1">'P33'!$C$4:$I$64</definedName>
    <definedName name="_xlnm._FilterDatabase" localSheetId="8" hidden="1">'P4'!$C$4:$I$64</definedName>
    <definedName name="_xlnm._FilterDatabase" localSheetId="9" hidden="1">P4_1!$C$4:$I$64</definedName>
    <definedName name="_xlnm._FilterDatabase" localSheetId="10" hidden="1">P4_2!$C$4:$I$64</definedName>
    <definedName name="_xlnm._FilterDatabase" localSheetId="11" hidden="1">'P5'!$C$4:$I$64</definedName>
    <definedName name="_xlnm._FilterDatabase" localSheetId="12" hidden="1">P5_1!$C$4:$I$64</definedName>
    <definedName name="_xlnm._FilterDatabase" localSheetId="13" hidden="1">P5_2!$C$4:$I$64</definedName>
    <definedName name="_xlnm._FilterDatabase" localSheetId="16" hidden="1">'P8'!$C$4:$I$64</definedName>
    <definedName name="_xlnm._FilterDatabase" localSheetId="18" hidden="1">'P9'!$C$4:$I$64</definedName>
  </definedNames>
  <calcPr calcId="145621"/>
</workbook>
</file>

<file path=xl/calcChain.xml><?xml version="1.0" encoding="utf-8"?>
<calcChain xmlns="http://schemas.openxmlformats.org/spreadsheetml/2006/main">
  <c r="M64" i="63" l="1"/>
  <c r="M63" i="63"/>
  <c r="M62" i="63"/>
  <c r="M61" i="63"/>
  <c r="M60" i="63"/>
  <c r="M59" i="63"/>
  <c r="M58" i="63"/>
  <c r="M57" i="63"/>
  <c r="M56" i="63"/>
  <c r="M55" i="63"/>
  <c r="M54" i="63"/>
  <c r="M53" i="63"/>
  <c r="M52" i="63"/>
  <c r="M51" i="63"/>
  <c r="M50" i="63"/>
  <c r="M49" i="63"/>
  <c r="M48" i="63"/>
  <c r="M47" i="63"/>
  <c r="M46" i="63"/>
  <c r="M45" i="63"/>
  <c r="M44" i="63"/>
  <c r="M43" i="63"/>
  <c r="M42" i="63"/>
  <c r="M41" i="63"/>
  <c r="M40" i="63"/>
  <c r="M39" i="63"/>
  <c r="M38" i="63"/>
  <c r="M37" i="63"/>
  <c r="M36" i="63"/>
  <c r="M35" i="63"/>
  <c r="M34" i="63"/>
  <c r="M33" i="63"/>
  <c r="M32" i="63"/>
  <c r="M31" i="63"/>
  <c r="M30" i="63"/>
  <c r="M29" i="63"/>
  <c r="M28" i="63"/>
  <c r="M27" i="63"/>
  <c r="M26" i="63"/>
  <c r="M25" i="63"/>
  <c r="M24" i="63"/>
  <c r="M23" i="63"/>
  <c r="M22" i="63"/>
  <c r="M21" i="63"/>
  <c r="M20" i="63"/>
  <c r="M19" i="63"/>
  <c r="M18" i="63"/>
  <c r="M17" i="63"/>
  <c r="M16" i="63"/>
  <c r="M15" i="63"/>
  <c r="M14" i="63"/>
  <c r="M13" i="63"/>
  <c r="M12" i="63"/>
  <c r="M11" i="63"/>
  <c r="M10" i="63"/>
  <c r="M9" i="63"/>
  <c r="M8" i="63"/>
  <c r="M7" i="63"/>
  <c r="M6" i="63"/>
  <c r="M5" i="63"/>
  <c r="O64" i="62" l="1"/>
  <c r="P64" i="62" s="1"/>
  <c r="Q64" i="62" s="1"/>
  <c r="P63" i="62"/>
  <c r="Q63" i="62" s="1"/>
  <c r="O63" i="62"/>
  <c r="O62" i="62"/>
  <c r="P62" i="62" s="1"/>
  <c r="Q62" i="62" s="1"/>
  <c r="O61" i="62"/>
  <c r="P61" i="62" s="1"/>
  <c r="Q61" i="62" s="1"/>
  <c r="O60" i="62"/>
  <c r="P60" i="62" s="1"/>
  <c r="Q60" i="62" s="1"/>
  <c r="O59" i="62"/>
  <c r="P59" i="62" s="1"/>
  <c r="Q59" i="62" s="1"/>
  <c r="O58" i="62"/>
  <c r="P58" i="62" s="1"/>
  <c r="Q58" i="62" s="1"/>
  <c r="O57" i="62"/>
  <c r="P57" i="62" s="1"/>
  <c r="Q57" i="62" s="1"/>
  <c r="O56" i="62"/>
  <c r="P56" i="62" s="1"/>
  <c r="Q56" i="62" s="1"/>
  <c r="O55" i="62"/>
  <c r="P55" i="62" s="1"/>
  <c r="Q55" i="62" s="1"/>
  <c r="O54" i="62"/>
  <c r="P54" i="62" s="1"/>
  <c r="Q54" i="62" s="1"/>
  <c r="O53" i="62"/>
  <c r="P53" i="62" s="1"/>
  <c r="Q53" i="62" s="1"/>
  <c r="O52" i="62"/>
  <c r="P52" i="62" s="1"/>
  <c r="Q52" i="62" s="1"/>
  <c r="O51" i="62"/>
  <c r="P51" i="62" s="1"/>
  <c r="Q51" i="62" s="1"/>
  <c r="O50" i="62"/>
  <c r="P50" i="62" s="1"/>
  <c r="Q50" i="62" s="1"/>
  <c r="O49" i="62"/>
  <c r="P49" i="62" s="1"/>
  <c r="Q49" i="62" s="1"/>
  <c r="O48" i="62"/>
  <c r="P48" i="62" s="1"/>
  <c r="Q48" i="62" s="1"/>
  <c r="P47" i="62"/>
  <c r="Q47" i="62" s="1"/>
  <c r="O47" i="62"/>
  <c r="O46" i="62"/>
  <c r="P46" i="62" s="1"/>
  <c r="Q46" i="62" s="1"/>
  <c r="O45" i="62"/>
  <c r="P45" i="62" s="1"/>
  <c r="Q45" i="62" s="1"/>
  <c r="O44" i="62"/>
  <c r="P44" i="62" s="1"/>
  <c r="Q44" i="62" s="1"/>
  <c r="O43" i="62"/>
  <c r="P43" i="62" s="1"/>
  <c r="Q43" i="62" s="1"/>
  <c r="O42" i="62"/>
  <c r="P42" i="62" s="1"/>
  <c r="Q42" i="62" s="1"/>
  <c r="O41" i="62"/>
  <c r="P41" i="62" s="1"/>
  <c r="Q41" i="62" s="1"/>
  <c r="O40" i="62"/>
  <c r="P40" i="62" s="1"/>
  <c r="Q40" i="62" s="1"/>
  <c r="O39" i="62"/>
  <c r="P39" i="62" s="1"/>
  <c r="Q39" i="62" s="1"/>
  <c r="O38" i="62"/>
  <c r="P38" i="62" s="1"/>
  <c r="Q38" i="62" s="1"/>
  <c r="O37" i="62"/>
  <c r="P37" i="62" s="1"/>
  <c r="Q37" i="62" s="1"/>
  <c r="O36" i="62"/>
  <c r="P36" i="62" s="1"/>
  <c r="Q36" i="62" s="1"/>
  <c r="O35" i="62"/>
  <c r="P35" i="62" s="1"/>
  <c r="Q35" i="62" s="1"/>
  <c r="O34" i="62"/>
  <c r="P34" i="62" s="1"/>
  <c r="Q34" i="62" s="1"/>
  <c r="O33" i="62"/>
  <c r="P33" i="62" s="1"/>
  <c r="Q33" i="62" s="1"/>
  <c r="O32" i="62"/>
  <c r="P32" i="62" s="1"/>
  <c r="Q32" i="62" s="1"/>
  <c r="P31" i="62"/>
  <c r="Q31" i="62" s="1"/>
  <c r="O31" i="62"/>
  <c r="O30" i="62"/>
  <c r="P30" i="62" s="1"/>
  <c r="Q30" i="62" s="1"/>
  <c r="O29" i="62"/>
  <c r="P29" i="62" s="1"/>
  <c r="Q29" i="62" s="1"/>
  <c r="O28" i="62"/>
  <c r="P28" i="62" s="1"/>
  <c r="Q28" i="62" s="1"/>
  <c r="O27" i="62"/>
  <c r="P27" i="62" s="1"/>
  <c r="Q27" i="62" s="1"/>
  <c r="O26" i="62"/>
  <c r="P26" i="62" s="1"/>
  <c r="Q26" i="62" s="1"/>
  <c r="O25" i="62"/>
  <c r="P25" i="62" s="1"/>
  <c r="Q25" i="62" s="1"/>
  <c r="O24" i="62"/>
  <c r="P24" i="62" s="1"/>
  <c r="Q24" i="62" s="1"/>
  <c r="O23" i="62"/>
  <c r="P23" i="62" s="1"/>
  <c r="Q23" i="62" s="1"/>
  <c r="O22" i="62"/>
  <c r="P22" i="62" s="1"/>
  <c r="Q22" i="62" s="1"/>
  <c r="O21" i="62"/>
  <c r="P21" i="62" s="1"/>
  <c r="Q21" i="62" s="1"/>
  <c r="O20" i="62"/>
  <c r="P20" i="62" s="1"/>
  <c r="Q20" i="62" s="1"/>
  <c r="O19" i="62"/>
  <c r="P19" i="62" s="1"/>
  <c r="Q19" i="62" s="1"/>
  <c r="O18" i="62"/>
  <c r="P18" i="62" s="1"/>
  <c r="Q18" i="62" s="1"/>
  <c r="O17" i="62"/>
  <c r="P17" i="62" s="1"/>
  <c r="Q17" i="62" s="1"/>
  <c r="O16" i="62"/>
  <c r="P16" i="62" s="1"/>
  <c r="Q16" i="62" s="1"/>
  <c r="P15" i="62"/>
  <c r="Q15" i="62" s="1"/>
  <c r="O15" i="62"/>
  <c r="O14" i="62"/>
  <c r="P14" i="62" s="1"/>
  <c r="Q14" i="62" s="1"/>
  <c r="O13" i="62"/>
  <c r="P13" i="62" s="1"/>
  <c r="Q13" i="62" s="1"/>
  <c r="O12" i="62"/>
  <c r="P12" i="62" s="1"/>
  <c r="Q12" i="62" s="1"/>
  <c r="O11" i="62"/>
  <c r="P11" i="62" s="1"/>
  <c r="Q11" i="62" s="1"/>
  <c r="O10" i="62"/>
  <c r="P10" i="62" s="1"/>
  <c r="Q10" i="62" s="1"/>
  <c r="O9" i="62"/>
  <c r="P9" i="62" s="1"/>
  <c r="Q9" i="62" s="1"/>
  <c r="O8" i="62"/>
  <c r="P8" i="62" s="1"/>
  <c r="Q8" i="62" s="1"/>
  <c r="O7" i="62"/>
  <c r="P7" i="62" s="1"/>
  <c r="Q7" i="62" s="1"/>
  <c r="O6" i="62"/>
  <c r="P6" i="62" s="1"/>
  <c r="Q6" i="62" s="1"/>
  <c r="O5" i="62"/>
  <c r="P5" i="62" s="1"/>
  <c r="Q5" i="62" s="1"/>
  <c r="P7" i="61"/>
  <c r="Q7" i="61" s="1"/>
  <c r="O7" i="61"/>
  <c r="O6" i="61"/>
  <c r="P6" i="61" s="1"/>
  <c r="Q6" i="61" s="1"/>
  <c r="O5" i="61"/>
  <c r="P5" i="61" s="1"/>
  <c r="Q5" i="61" s="1"/>
  <c r="O64" i="61"/>
  <c r="P64" i="61" s="1"/>
  <c r="Q64" i="61" s="1"/>
  <c r="O63" i="61"/>
  <c r="P63" i="61" s="1"/>
  <c r="Q63" i="61" s="1"/>
  <c r="O62" i="61"/>
  <c r="P62" i="61" s="1"/>
  <c r="Q62" i="61" s="1"/>
  <c r="O61" i="61"/>
  <c r="P61" i="61" s="1"/>
  <c r="Q61" i="61" s="1"/>
  <c r="O60" i="61"/>
  <c r="P60" i="61" s="1"/>
  <c r="Q60" i="61" s="1"/>
  <c r="P59" i="61"/>
  <c r="Q59" i="61" s="1"/>
  <c r="O59" i="61"/>
  <c r="O58" i="61"/>
  <c r="P58" i="61" s="1"/>
  <c r="Q58" i="61" s="1"/>
  <c r="O57" i="61"/>
  <c r="P57" i="61" s="1"/>
  <c r="Q57" i="61" s="1"/>
  <c r="O56" i="61"/>
  <c r="P56" i="61" s="1"/>
  <c r="Q56" i="61" s="1"/>
  <c r="O55" i="61"/>
  <c r="P55" i="61" s="1"/>
  <c r="Q55" i="61" s="1"/>
  <c r="O54" i="61"/>
  <c r="P54" i="61" s="1"/>
  <c r="Q54" i="61" s="1"/>
  <c r="O53" i="61"/>
  <c r="P53" i="61" s="1"/>
  <c r="Q53" i="61" s="1"/>
  <c r="O52" i="61"/>
  <c r="P52" i="61" s="1"/>
  <c r="Q52" i="61" s="1"/>
  <c r="P51" i="61"/>
  <c r="Q51" i="61" s="1"/>
  <c r="O51" i="61"/>
  <c r="O50" i="61"/>
  <c r="P50" i="61" s="1"/>
  <c r="Q50" i="61" s="1"/>
  <c r="O49" i="61"/>
  <c r="P49" i="61" s="1"/>
  <c r="Q49" i="61" s="1"/>
  <c r="O48" i="61"/>
  <c r="P48" i="61" s="1"/>
  <c r="Q48" i="61" s="1"/>
  <c r="O47" i="61"/>
  <c r="P47" i="61" s="1"/>
  <c r="Q47" i="61" s="1"/>
  <c r="O46" i="61"/>
  <c r="P46" i="61" s="1"/>
  <c r="Q46" i="61" s="1"/>
  <c r="O45" i="61"/>
  <c r="P45" i="61" s="1"/>
  <c r="Q45" i="61" s="1"/>
  <c r="O44" i="61"/>
  <c r="P44" i="61" s="1"/>
  <c r="Q44" i="61" s="1"/>
  <c r="P43" i="61"/>
  <c r="Q43" i="61" s="1"/>
  <c r="O43" i="61"/>
  <c r="O42" i="61"/>
  <c r="P42" i="61" s="1"/>
  <c r="Q42" i="61" s="1"/>
  <c r="O41" i="61"/>
  <c r="P41" i="61" s="1"/>
  <c r="Q41" i="61" s="1"/>
  <c r="O40" i="61"/>
  <c r="P40" i="61" s="1"/>
  <c r="Q40" i="61" s="1"/>
  <c r="O39" i="61"/>
  <c r="P39" i="61" s="1"/>
  <c r="Q39" i="61" s="1"/>
  <c r="O38" i="61"/>
  <c r="P38" i="61" s="1"/>
  <c r="Q38" i="61" s="1"/>
  <c r="O37" i="61"/>
  <c r="P37" i="61" s="1"/>
  <c r="Q37" i="61" s="1"/>
  <c r="O36" i="61"/>
  <c r="P36" i="61" s="1"/>
  <c r="Q36" i="61" s="1"/>
  <c r="P35" i="61"/>
  <c r="Q35" i="61" s="1"/>
  <c r="O35" i="61"/>
  <c r="O34" i="61"/>
  <c r="P34" i="61" s="1"/>
  <c r="Q34" i="61" s="1"/>
  <c r="O33" i="61"/>
  <c r="P33" i="61" s="1"/>
  <c r="Q33" i="61" s="1"/>
  <c r="O32" i="61"/>
  <c r="P32" i="61" s="1"/>
  <c r="Q32" i="61" s="1"/>
  <c r="O31" i="61"/>
  <c r="P31" i="61" s="1"/>
  <c r="Q31" i="61" s="1"/>
  <c r="O30" i="61"/>
  <c r="P30" i="61" s="1"/>
  <c r="Q30" i="61" s="1"/>
  <c r="O29" i="61"/>
  <c r="P29" i="61" s="1"/>
  <c r="Q29" i="61" s="1"/>
  <c r="O28" i="61"/>
  <c r="P28" i="61" s="1"/>
  <c r="Q28" i="61" s="1"/>
  <c r="O27" i="61"/>
  <c r="P27" i="61" s="1"/>
  <c r="Q27" i="61" s="1"/>
  <c r="O26" i="61"/>
  <c r="P26" i="61" s="1"/>
  <c r="Q26" i="61" s="1"/>
  <c r="O25" i="61"/>
  <c r="P25" i="61" s="1"/>
  <c r="Q25" i="61" s="1"/>
  <c r="O24" i="61"/>
  <c r="P24" i="61" s="1"/>
  <c r="Q24" i="61" s="1"/>
  <c r="O23" i="61"/>
  <c r="P23" i="61" s="1"/>
  <c r="Q23" i="61" s="1"/>
  <c r="O22" i="61"/>
  <c r="P22" i="61" s="1"/>
  <c r="Q22" i="61" s="1"/>
  <c r="O21" i="61"/>
  <c r="P21" i="61" s="1"/>
  <c r="Q21" i="61" s="1"/>
  <c r="O20" i="61"/>
  <c r="P20" i="61" s="1"/>
  <c r="Q20" i="61" s="1"/>
  <c r="P19" i="61"/>
  <c r="Q19" i="61" s="1"/>
  <c r="O19" i="61"/>
  <c r="O18" i="61"/>
  <c r="P18" i="61" s="1"/>
  <c r="Q18" i="61" s="1"/>
  <c r="O17" i="61"/>
  <c r="P17" i="61" s="1"/>
  <c r="Q17" i="61" s="1"/>
  <c r="O16" i="61"/>
  <c r="P16" i="61" s="1"/>
  <c r="Q16" i="61" s="1"/>
  <c r="O15" i="61"/>
  <c r="P15" i="61" s="1"/>
  <c r="Q15" i="61" s="1"/>
  <c r="O14" i="61"/>
  <c r="P14" i="61" s="1"/>
  <c r="Q14" i="61" s="1"/>
  <c r="O13" i="61"/>
  <c r="P13" i="61" s="1"/>
  <c r="Q13" i="61" s="1"/>
  <c r="O12" i="61"/>
  <c r="P12" i="61" s="1"/>
  <c r="Q12" i="61" s="1"/>
  <c r="O11" i="61"/>
  <c r="P11" i="61" s="1"/>
  <c r="Q11" i="61" s="1"/>
  <c r="O10" i="61"/>
  <c r="P10" i="61" s="1"/>
  <c r="Q10" i="61" s="1"/>
  <c r="O9" i="61"/>
  <c r="P9" i="61" s="1"/>
  <c r="Q9" i="61" s="1"/>
  <c r="O8" i="61"/>
  <c r="P8" i="61" s="1"/>
  <c r="Q8" i="61" s="1"/>
</calcChain>
</file>

<file path=xl/sharedStrings.xml><?xml version="1.0" encoding="utf-8"?>
<sst xmlns="http://schemas.openxmlformats.org/spreadsheetml/2006/main" count="5386" uniqueCount="232">
  <si>
    <t>Total</t>
  </si>
  <si>
    <t>MUJER</t>
  </si>
  <si>
    <t>HOMBRE</t>
  </si>
  <si>
    <t>TOTAL</t>
  </si>
  <si>
    <t>FACULTAD DE VETERINARIA</t>
  </si>
  <si>
    <t>FACULTAD DE MEDICINA</t>
  </si>
  <si>
    <t>FACULTAD DE FORMACIÓN DEL PROFESORADO</t>
  </si>
  <si>
    <t>FACULTAD DE FILOSOFÍA Y LETRAS</t>
  </si>
  <si>
    <t>FACULTAD DE ENFERMERÍA Y TERAPIA OCUPACIONAL</t>
  </si>
  <si>
    <t>FACULTAD DE EMPRESA, FINANZAS Y TURISMO</t>
  </si>
  <si>
    <t>FACULTAD DE EDUCACIÓN</t>
  </si>
  <si>
    <t>FACULTAD DE DERECHO</t>
  </si>
  <si>
    <t>FACULTAD DE CIENCIAS DEL DEPORTE</t>
  </si>
  <si>
    <t>FACULTAD DE CIENCIAS DE LA DOCUMENTACIÓN Y LA COMUNICACIÓN</t>
  </si>
  <si>
    <t>FACULTAD DE CIENCIAS</t>
  </si>
  <si>
    <t>FACULTAD CIENCIAS ECONÓMICAS Y EMPRESARIALES</t>
  </si>
  <si>
    <t>ESCUELA POLITÉCNICA</t>
  </si>
  <si>
    <t>ESCUELA DE INGENIERÍAS INDUSTRIALES</t>
  </si>
  <si>
    <t>ESCUELA DE INGENIERÍAS AGRARIAS</t>
  </si>
  <si>
    <t>CENTRO UNIVERSITARIO SANTA ANA</t>
  </si>
  <si>
    <t>CENTRO UNIVERSITARIO DE PLASENCIA</t>
  </si>
  <si>
    <t>CENTRO UNIVERSITARIO DE MÉRIDA</t>
  </si>
  <si>
    <t>---</t>
  </si>
  <si>
    <t>CENTRO DE CIRUGÍA DE MINIMA INVASIÓN (JESÚS USÓN)</t>
  </si>
  <si>
    <t>+-Error</t>
  </si>
  <si>
    <t>N_Egresados</t>
  </si>
  <si>
    <t>Resp_val</t>
  </si>
  <si>
    <t>Desv_tip</t>
  </si>
  <si>
    <t>Media</t>
  </si>
  <si>
    <t>Preg 1:  Transcurridos ya varios años desde que finalizaste el grado, valora de 0 a 10 tu nivel de satisfacción general con la titulación cursada</t>
  </si>
  <si>
    <t xml:space="preserve">Preg 2_1: Valora de 0 a 10 los siguientes aspectos del grado: Contenidos teóricos recibidos </t>
  </si>
  <si>
    <t>Preg 2_2: Valora de 0 a 10 los siguientes aspectos del grado:  Contenidos prácticos recibidos</t>
  </si>
  <si>
    <t>Preg 2_3: Valora de 0 a 10 los siguientes aspectos del grado: Profesorado</t>
  </si>
  <si>
    <t>Preg 2_4: Valora de 0 a 10 los siguientes aspectos del grado:  Instalaciones y equipos disponibles en las aulas</t>
  </si>
  <si>
    <t>Preg 2_5: Valora de 0 a 10 los siguientes aspectos del grado:  Gestión administrativa</t>
  </si>
  <si>
    <t>Resp_validas</t>
  </si>
  <si>
    <t>Otro estudio en otra universidad</t>
  </si>
  <si>
    <t>Otro estudio en la misma universidad</t>
  </si>
  <si>
    <t>No estudiaría en ninguna universidad</t>
  </si>
  <si>
    <t>Haría el mismo/a pero en otra universidad</t>
  </si>
  <si>
    <t>Haría el mismo/a en la misma universidad</t>
  </si>
  <si>
    <t>Preg 3:  ¿Qué harías si pudieras empezar de nuevo, viendo cómo te ha ido laboralmente con este grado?</t>
  </si>
  <si>
    <t>Si</t>
  </si>
  <si>
    <t>No</t>
  </si>
  <si>
    <t>Preg 4: ¿Realizaste prácticas externas durante el grado?</t>
  </si>
  <si>
    <t>Preg 4_1:  De 0 a 10, ¿puedes valorar tu satisfacción con estas prácticas?</t>
  </si>
  <si>
    <t>Preg 4_2:  De 0 a 10, ¿en qué medida crees que la formación recibida en estas prácticas es útil para encontrar trabajo?</t>
  </si>
  <si>
    <t>Preg 5. ¿Disfrutaste de alguna beca ERASMUS, SICUE o similar para cursar parte de tus estudios de grado, tanto teóricos como prácticos, en otra Universidad?</t>
  </si>
  <si>
    <t>Preg 5_1.  De 0 a 10, ¿puedes valorar tu satisfacción con esta estancia?</t>
  </si>
  <si>
    <t>Preg 5_2. De 0 a 10, ¿en qué medida crees que la estancia es útil para encontrar trabajo?</t>
  </si>
  <si>
    <t>Preg 6. En el momento de matricularte en este grado, ¿estabas trabajando?</t>
  </si>
  <si>
    <t>Preg 7. Cuando estabas haciendo el grado, ¿tuviste alguna experiencia laboral?</t>
  </si>
  <si>
    <t>Preg 8. Tras acabar el grado, ¿has trabajado alguna vez?</t>
  </si>
  <si>
    <t>Poco probable</t>
  </si>
  <si>
    <t>No lo se</t>
  </si>
  <si>
    <t>Nada probable</t>
  </si>
  <si>
    <t>Muy probable</t>
  </si>
  <si>
    <t>Bastante probable</t>
  </si>
  <si>
    <t xml:space="preserve">Preg 8_1. ¿Cómo valorarías tus posibilidades de encontrar empleo, relacionado o no con tus estudios, a corto plazo (menos de un año)? </t>
  </si>
  <si>
    <t>Preg 9. Aproximadamente, ¿cuántos meses pasaron desde que terminaste el grado y conseguiste ese trabajo?</t>
  </si>
  <si>
    <t>Otra CA</t>
  </si>
  <si>
    <t>Extremadura</t>
  </si>
  <si>
    <t>Extranjero</t>
  </si>
  <si>
    <t>Preg 10.  ¿Trabajabas en Extremadura, otra Comunidad o fuera de España?</t>
  </si>
  <si>
    <t>Si, era autónomo</t>
  </si>
  <si>
    <t>No, no era autónomo</t>
  </si>
  <si>
    <t>Preg 11. ¿ Te diste de alta como autónomo al comenzar en este empleo?</t>
  </si>
  <si>
    <t>Si, cree mi propia empresa</t>
  </si>
  <si>
    <t>No, trabaje para otros</t>
  </si>
  <si>
    <t>Preg 11_1.  ¿Creaste tu propia empresa o trabajaste para otros?</t>
  </si>
  <si>
    <t>Servicios públicos de empleo (por ejemplo SEXPE)</t>
  </si>
  <si>
    <t>Red de contactos (familiares, conocidos, amigos, ...)</t>
  </si>
  <si>
    <t>Otros Medios (indicar)</t>
  </si>
  <si>
    <t>Oposicion</t>
  </si>
  <si>
    <t>Enviando el curriculum directamente a la empresa</t>
  </si>
  <si>
    <t>Bolsa de trabajo</t>
  </si>
  <si>
    <t>A través de un portal de empleo web</t>
  </si>
  <si>
    <t>A través de la universidad (por las prácticas, su portal de empleo...)</t>
  </si>
  <si>
    <t>Preg 12. ¿Y cómo encontraste el trabajo?</t>
  </si>
  <si>
    <t>Temporal</t>
  </si>
  <si>
    <t>Indefinido</t>
  </si>
  <si>
    <t>Preg 13. ¿Cuál era la duración del contrato?</t>
  </si>
  <si>
    <t>Preg 14. ¿Trabajabas en una empresa pública o en la Administración Pública?</t>
  </si>
  <si>
    <t xml:space="preserve">Preg 15. ¿De qué sector era la empresa? </t>
  </si>
  <si>
    <t>Más de 3000€</t>
  </si>
  <si>
    <t>Entre 901€ y 1200€</t>
  </si>
  <si>
    <t>Entre 601€ y 900€</t>
  </si>
  <si>
    <t>Entre 2401€ y 3000€</t>
  </si>
  <si>
    <t>Entre 1801€ y 2400€</t>
  </si>
  <si>
    <t>Entre 1501€ y 1800€</t>
  </si>
  <si>
    <t>Entre 1201€ y 1500€</t>
  </si>
  <si>
    <t>600€ o menos</t>
  </si>
  <si>
    <t>Preg 16. ¿Me podrías decir cuál era tu sueldo neto mensual?</t>
  </si>
  <si>
    <t>Preg 17. De 0 a 10, ¿qué relación existía entre ese empleo y el grado?</t>
  </si>
  <si>
    <t>Preg 18. ¿Tu grado fue un requisito para acceder a ese empleo?</t>
  </si>
  <si>
    <t>Preg 19. ¿Estás trabajando actualmente?</t>
  </si>
  <si>
    <t>Probable</t>
  </si>
  <si>
    <t xml:space="preserve">Preg 19_1. ¿Cómo valorarías tus posibilidades de encontrar empleo a corto plazo (menos de un año)? </t>
  </si>
  <si>
    <t xml:space="preserve">Preg 19_2. ¿Crees que la pandemia por el coronavirus es la causa de que no estés trabajando en la actualidad? </t>
  </si>
  <si>
    <t>Se mantiene igual aunque con adaptaciones a la nueva normalidad</t>
  </si>
  <si>
    <t>Se mantiene igual</t>
  </si>
  <si>
    <t>Ha mejorado</t>
  </si>
  <si>
    <t>Ha empeorado</t>
  </si>
  <si>
    <t xml:space="preserve">Preg 19_3. ¿Cómo ha afectado la pandemia a tu empleo? </t>
  </si>
  <si>
    <t>Es el mismo</t>
  </si>
  <si>
    <t>Es distinto</t>
  </si>
  <si>
    <t>Preg 20.  ¿Es el mismo empleo o es distinto al primero?</t>
  </si>
  <si>
    <t>Preg 21. ¿Trabajas en Extremadura, otra Comunidad o fuera de España?</t>
  </si>
  <si>
    <t>Si, soy autónomo</t>
  </si>
  <si>
    <t>No, no soy autónomo</t>
  </si>
  <si>
    <t>Preg 22. ¿Te diste de alta como autónomo al comenzar en este empleo?</t>
  </si>
  <si>
    <t>Si, he creado mi empresa</t>
  </si>
  <si>
    <t>No, trabajo para otros</t>
  </si>
  <si>
    <t>Preg 22_1. ¿Has creado tu propia empresa o trabajas para otros?</t>
  </si>
  <si>
    <t>Preg 24. ¿Y cómo has encontrado el empleo?</t>
  </si>
  <si>
    <t>Preg 25. ¿Cuál es la duración del contrato?</t>
  </si>
  <si>
    <t>Pública</t>
  </si>
  <si>
    <t>Privada</t>
  </si>
  <si>
    <t>Preg 26. ¿Trabajas en una empresa pública o en la Administración Pública?</t>
  </si>
  <si>
    <t xml:space="preserve">Preg 27. ¿De qué sector es la empresa? </t>
  </si>
  <si>
    <t>Preg 28. ¿Me podrías decir tu sueldo neto mensual?</t>
  </si>
  <si>
    <t>Preg 29. De 0 a 10, ¿qué relación existe entre tu empleo y el grado?</t>
  </si>
  <si>
    <t>Preg 30_1. Valora de 0 a 10 el grado de satisfacción de los siguientes apartados de tu empleo: Nivel salarial</t>
  </si>
  <si>
    <t xml:space="preserve">Preg 30_2. Valora de 0 a 10 el grado de satisfacción de los siguientes apartados de tu empleo: Estabilidad laboral </t>
  </si>
  <si>
    <t>Preg 30_3. Valora de 0 a 10 el grado de satisfacción de los siguientes apartados de tu empleo: Desarrollo personal</t>
  </si>
  <si>
    <t xml:space="preserve">Preg 30_4. Valora de 0 a 10 el grado de satisfacción de los siguientes apartados de tu empleo: Desarrollo profesional </t>
  </si>
  <si>
    <t xml:space="preserve">Preg 30_5. Valora de 0 a 10 el grado de satisfacción de los siguientes apartados de tu empleo: Buen ambiente de trabajo </t>
  </si>
  <si>
    <t xml:space="preserve">Preg 30_6. Valora de 0 a 10 el grado de satisfacción de los siguientes apartados de tu empleo: Horarios, vacaciones, días libres </t>
  </si>
  <si>
    <t xml:space="preserve">Preg 30_7. Valora de 0 a 10 el grado de satisfacción de los siguientes apartados de tu empleo: Satisfacción global con tu empleo </t>
  </si>
  <si>
    <t>Preg 31.  ¿Tu grado fue un requisito para acceder a tu empleo?</t>
  </si>
  <si>
    <t xml:space="preserve">Preg 32. Valora de 0 a 10 cómo el grado te ha ayudado a adquirir las capacidades y competencias necesarias para el ejercicio de su profesión. </t>
  </si>
  <si>
    <t>Preg 33. Al finalizar el grado, ¿iniciaste otros estudios universitarios?</t>
  </si>
  <si>
    <t>Otros (se incluyen las titulaciones antiguas, es decir, diplomaturas, ingenierías y licenciaturas)</t>
  </si>
  <si>
    <t>Máster</t>
  </si>
  <si>
    <t>Grado</t>
  </si>
  <si>
    <t>Doctorado / Tesis Doctoral</t>
  </si>
  <si>
    <t xml:space="preserve">Preg 33_1. ¿Cuáles? </t>
  </si>
  <si>
    <t>ÍNDICE</t>
  </si>
  <si>
    <t>Sobre los estudios realizados (Valoración de la titulación) y su proceso formativo</t>
  </si>
  <si>
    <t>P1. 
Transcurridos ya varios años desde que finalizaste tus estudios universitarios, valora de 0 a 10 tu nivel de satisfacción general con la titulación cursada.</t>
  </si>
  <si>
    <t>P2. 
Valora de 0 a 10 los siguientes aspectos de tus estudios universitarios:</t>
  </si>
  <si>
    <t xml:space="preserve">                     P2.1.  Contenidos teóricos recibidos</t>
  </si>
  <si>
    <t xml:space="preserve">                     P2.2. Contenidos prácticos recibidos</t>
  </si>
  <si>
    <t xml:space="preserve">                     P2.3. Profesorado</t>
  </si>
  <si>
    <t xml:space="preserve">                     P2.4. Instalaciones y equipos disponibles en las aulas</t>
  </si>
  <si>
    <t xml:space="preserve">                     P2.5. Gestión administrativa</t>
  </si>
  <si>
    <t>P3. ¿Qué harías si pudieras empezar de nuevo, viendo cómo te ha ido laboralmente con esta titulación?</t>
  </si>
  <si>
    <t>P4.¿Realizaste prácticas externas durante tus estudios?</t>
  </si>
  <si>
    <t xml:space="preserve">                     P4.1.  De 0 a 10. ¿Puedes valorar tu satisfacción con estas prácticas?</t>
  </si>
  <si>
    <t xml:space="preserve">                     P4.2.  De 0 a 10, ¿en qué medida crees que la formación recibida en estas prácticas es útil para encontrar trabajo?</t>
  </si>
  <si>
    <t>P5. ¿Disfrutaste de alguna beca ERASMUS, SICUE o similar para cursar parte de tus estudios , tanto teóricos como prácticos, en otra Universidad?</t>
  </si>
  <si>
    <t xml:space="preserve">                     P5.1.  De 0 a 10. ¿Puedes valorar tu satisfacción con esta estancia?</t>
  </si>
  <si>
    <t xml:space="preserve">                     P5.2.  De 0 a 10, ¿en qué medida crees que la estancia es útil para encontrar trabajo?</t>
  </si>
  <si>
    <t>Tránsito a la vida laboral</t>
  </si>
  <si>
    <t>P6. En el momento de matricularte en tu titulación, ¿estabas trabajando?</t>
  </si>
  <si>
    <t>P7.  Cuando estabas estudiando tu titulación, ¿tuviste alguna experiencia laboral?</t>
  </si>
  <si>
    <t>P8. Tras acabar tu titulación, ¿has trabajado alguna vez?</t>
  </si>
  <si>
    <t xml:space="preserve">                     P8.1. ¿Cómo valorarías tus posibilidades de encontrar empleo, relacionado o no con tus estudios, a corto plazo (menos de un año)? </t>
  </si>
  <si>
    <t>Primer empleo</t>
  </si>
  <si>
    <t>P9. Aproximadamente, ¿cuántos meses pasaron desde que terminaste tu titulación y conseguiste ese trabajo?</t>
  </si>
  <si>
    <t>P10.  ¿Trabajabas en Extremadura, otra Comunidad o fuera de España?</t>
  </si>
  <si>
    <t>P11.  ¿Te diste de alta como autónomo al comenzar en este empleo?</t>
  </si>
  <si>
    <t xml:space="preserve">                     P7.1.  ¿Creaste tu propia empresa o trabajaste para otros?</t>
  </si>
  <si>
    <t>P12. ¿Y cómo encontraste el trabajo?</t>
  </si>
  <si>
    <t>P13. ¿Cuál era la duración del contrato?</t>
  </si>
  <si>
    <t>P14. ¿Trabajabas en una empresa pública o en la Administración Pública?</t>
  </si>
  <si>
    <t xml:space="preserve">P15. ¿De qué sector era la empresa? </t>
  </si>
  <si>
    <t>P16. ¿Me podrías decir cuál era tu sueldo neto mensual?</t>
  </si>
  <si>
    <t>P16b. ¿Me podrías decir cuál era tu sueldo neto mensual? (Estimación media)</t>
  </si>
  <si>
    <t>P17. De 0 a 10, ¿qué relación existía entre ese empleo y tu titulación?</t>
  </si>
  <si>
    <t>P18. ¿Tu titulación fue un requisito para acceder a ese empleo?</t>
  </si>
  <si>
    <t>Empleo actual</t>
  </si>
  <si>
    <t>P19. ¿Estás trabajando actualmente? % Respecto alumnos que han trabajado alguna vez después de finalizar sus estudios.</t>
  </si>
  <si>
    <t xml:space="preserve">                       P19.1. ¿Cómo valoras tus posibilidades de encontrar empleo a corto plazo (1 año o menos)?</t>
  </si>
  <si>
    <t>P19. ¿Estás trabajando actualmente? % Respecto total de alumnos.</t>
  </si>
  <si>
    <t>P20. ¿Es el mismo empleo o es distinto al primero?</t>
  </si>
  <si>
    <t>P21. ¿Trabajas en Extremadura, otra Comunidad o fuera de España?</t>
  </si>
  <si>
    <t>P22. ¿Te diste de alta como autónomo al comenzar en este empleo?</t>
  </si>
  <si>
    <t xml:space="preserve">                       P22.1. ¿Creaste tu propia empresa o trabajaste para otros?</t>
  </si>
  <si>
    <t>P23. ¿Has pensado alguna vez en crear tu propia empresa?</t>
  </si>
  <si>
    <t>P24. ¿Y cómo has encontrado el empleo?</t>
  </si>
  <si>
    <t>P25. ¿Cuál es la duración del contrato?</t>
  </si>
  <si>
    <t>P26. ¿Trabajas en una empresa pública o en la Administración Pública?</t>
  </si>
  <si>
    <t>P27. ¿De qué sector es la empresa?</t>
  </si>
  <si>
    <t>P28. ¿Me podrías decir tu sueldo neto mensual?</t>
  </si>
  <si>
    <t>P28b. ¿Me podrías decir tu sueldo neto mensual? (Estimación media)</t>
  </si>
  <si>
    <t>P29.  De 0 a 10, ¿qué relación existe entre tu empleo y tu titulación universitaria?</t>
  </si>
  <si>
    <t>P30. Valora de 0 a 10 el grado de satisfacción de los siguientes apartados de tu empleo:</t>
  </si>
  <si>
    <t xml:space="preserve">                     P30.1.  Nivel salarial</t>
  </si>
  <si>
    <t xml:space="preserve">                     P30.2. Estabilidad Laboral</t>
  </si>
  <si>
    <t xml:space="preserve">                     P30.3. Desarrollo personal</t>
  </si>
  <si>
    <t xml:space="preserve">                     P30.4. Desarrollo profesional</t>
  </si>
  <si>
    <t xml:space="preserve">                     P30.5. Buen ambiente de trabajo</t>
  </si>
  <si>
    <t xml:space="preserve">                     P30.6. Horarios, vacaciones, dias libres</t>
  </si>
  <si>
    <t xml:space="preserve">                     P30.7. Satisfacción global con tu empleo</t>
  </si>
  <si>
    <t>P31.  ¿Tu titulación fue un requisito para acceder a tu empleo?</t>
  </si>
  <si>
    <t>P32. Valore de 0 a 10 cómo los estudios cursados le han ayudado a adquirir las capacidades y competencias necesarias para el ejercicio de su profesión.</t>
  </si>
  <si>
    <t>Continuación de estudios</t>
  </si>
  <si>
    <t>P33. Al finalizar esta titulación universitaria, ¿Iniciaste otros estudios universitarios?</t>
  </si>
  <si>
    <t xml:space="preserve">                     P33.1.  ¿Cuáles?</t>
  </si>
  <si>
    <t>P19.1. ¿Cómo valorarías tus posibilidades de encontrar empleo a corto plazo (menos de un año)?</t>
  </si>
  <si>
    <t xml:space="preserve">P19.2. ¿Crees que la pandemia por el coronavirus es la causa de que no estés trabajando en la actualidad? </t>
  </si>
  <si>
    <t xml:space="preserve">P19.3. ¿Cómo ha afectado la pandemia a tu empleo? </t>
  </si>
  <si>
    <t>Sueldo medio neto mensual estimado</t>
  </si>
  <si>
    <t>Desviación típica sueldo medio neto mensual estimada</t>
  </si>
  <si>
    <t>+-Error sueldo medio estimado</t>
  </si>
  <si>
    <t>No han trabajado nunca</t>
  </si>
  <si>
    <t>Sí han trabajado alguna vez</t>
  </si>
  <si>
    <t>Resp_validas preg 8</t>
  </si>
  <si>
    <t>% trabaja actualmente total encuestados</t>
  </si>
  <si>
    <t>A - Agricultura, ganadería, silvicultura y pesca</t>
  </si>
  <si>
    <t>B - Industrias Extractivas</t>
  </si>
  <si>
    <t>C - Industria Manufacturera</t>
  </si>
  <si>
    <t>D - Suministro de Energia eléctrica, gas, vapor y aire acond</t>
  </si>
  <si>
    <t>E - Suministro de Agua, act. de saneamiento, residuos y descontaminación</t>
  </si>
  <si>
    <t>F - Construcción</t>
  </si>
  <si>
    <t>G - Comercio al por mayor y al por menor. Reparación de vehículos de motor y bicicletas</t>
  </si>
  <si>
    <t>H - Transporte y Almacenamiento</t>
  </si>
  <si>
    <t>I - Hostelería</t>
  </si>
  <si>
    <t>J - Información y comunicaciones</t>
  </si>
  <si>
    <t>K - Actividades financieras y de seguros</t>
  </si>
  <si>
    <t>L - Actividades Inmobiliarias</t>
  </si>
  <si>
    <t>M - Actividades Profesionales, científicas y técnicas</t>
  </si>
  <si>
    <t>N- Actividades Administrativas y Servicios Auxiliares</t>
  </si>
  <si>
    <t>O - Administración Pública y defensa. Seguridad Social</t>
  </si>
  <si>
    <t>P - Educación</t>
  </si>
  <si>
    <t>Q - Actividades Sanitarias y de Servicios Sociales</t>
  </si>
  <si>
    <t>R - Actividades Artísticas, Recreativas y de Entretenimiento</t>
  </si>
  <si>
    <t>S - Otros Servicios</t>
  </si>
  <si>
    <t>T - Actividades de los hogares como empleadores de personal doméstico actividades de los hogares como productores de bienes y servicios para uso propio</t>
  </si>
  <si>
    <t>U - Actividades de Organizaciones y organismos extraterritoriales</t>
  </si>
  <si>
    <t>Preg 23. ¿Has pensado alguna vez en crear tu propia empresa?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</si>
</sst>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0"/>
      <color indexed="8"/>
      <name val="Arial"/>
      <family val="2"/>
    </font>
    <font>
      <b/>
      <u/>
      <sz val="36"/>
      <color theme="0"/>
      <name val="Calibri"/>
      <family val="2"/>
      <scheme val="minor"/>
    </font>
    <font>
      <b/>
      <sz val="11"/>
      <color rgb="FF000000"/>
      <name val="Calibri"/>
      <family val="2"/>
    </font>
    <font>
      <b/>
      <sz val="16"/>
      <color theme="0"/>
      <name val="Arial"/>
      <family val="2"/>
    </font>
    <font>
      <b/>
      <sz val="16"/>
      <color theme="1"/>
      <name val="Calibri"/>
      <family val="2"/>
    </font>
    <font>
      <u/>
      <sz val="11"/>
      <color theme="10"/>
      <name val="Calibri"/>
      <family val="2"/>
    </font>
    <font>
      <sz val="11"/>
      <color rgb="FF0033CC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D2D2D2"/>
        <bgColor indexed="64"/>
      </patternFill>
    </fill>
    <fill>
      <patternFill patternType="solid">
        <fgColor rgb="FFC9D7E3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00009C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medium">
        <color rgb="FF646464"/>
      </bottom>
      <diagonal/>
    </border>
    <border>
      <left style="thin">
        <color rgb="FFBFBFBF"/>
      </left>
      <right/>
      <top style="thin">
        <color rgb="FFBFBFBF"/>
      </top>
      <bottom style="medium">
        <color rgb="FF646464"/>
      </bottom>
      <diagonal/>
    </border>
    <border>
      <left style="thin">
        <color rgb="FF646464"/>
      </left>
      <right/>
      <top style="thin">
        <color rgb="FFBFBFBF"/>
      </top>
      <bottom style="medium">
        <color rgb="FF646464"/>
      </bottom>
      <diagonal/>
    </border>
    <border>
      <left style="thin">
        <color rgb="FF646464"/>
      </left>
      <right/>
      <top style="thin">
        <color rgb="FF646464"/>
      </top>
      <bottom style="medium">
        <color rgb="FF323232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 style="thin">
        <color rgb="FF646464"/>
      </left>
      <right style="thin">
        <color rgb="FF646464"/>
      </right>
      <top style="thin">
        <color rgb="FF646464"/>
      </top>
      <bottom style="thin">
        <color rgb="FF646464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646464"/>
      </left>
      <right style="thin">
        <color rgb="FF646464"/>
      </right>
      <top style="medium">
        <color rgb="FF323232"/>
      </top>
      <bottom style="thin">
        <color rgb="FF646464"/>
      </bottom>
      <diagonal/>
    </border>
    <border>
      <left style="thin">
        <color rgb="FF646464"/>
      </left>
      <right/>
      <top style="thin">
        <color rgb="FF6464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0" fontId="8" fillId="0" borderId="0" applyNumberFormat="0" applyFill="0" applyBorder="0" applyAlignment="0" applyProtection="0"/>
  </cellStyleXfs>
  <cellXfs count="36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1" fillId="0" borderId="0" xfId="0" applyFont="1"/>
    <xf numFmtId="10" fontId="0" fillId="2" borderId="1" xfId="0" applyNumberFormat="1" applyFill="1" applyBorder="1" applyAlignment="1">
      <alignment horizontal="center" vertical="center" wrapText="1"/>
    </xf>
    <xf numFmtId="10" fontId="0" fillId="2" borderId="2" xfId="0" applyNumberFormat="1" applyFill="1" applyBorder="1" applyAlignment="1">
      <alignment horizontal="center" vertical="center" wrapText="1"/>
    </xf>
    <xf numFmtId="10" fontId="0" fillId="4" borderId="5" xfId="0" applyNumberFormat="1" applyFill="1" applyBorder="1" applyAlignment="1">
      <alignment horizontal="center" vertical="center" wrapText="1"/>
    </xf>
    <xf numFmtId="10" fontId="0" fillId="4" borderId="7" xfId="0" applyNumberFormat="1" applyFill="1" applyBorder="1" applyAlignment="1">
      <alignment horizontal="center" vertical="center" wrapText="1"/>
    </xf>
    <xf numFmtId="0" fontId="5" fillId="9" borderId="0" xfId="0" applyFont="1" applyFill="1"/>
    <xf numFmtId="0" fontId="6" fillId="8" borderId="10" xfId="0" applyFont="1" applyFill="1" applyBorder="1"/>
    <xf numFmtId="0" fontId="7" fillId="9" borderId="10" xfId="0" applyFont="1" applyFill="1" applyBorder="1"/>
    <xf numFmtId="0" fontId="9" fillId="10" borderId="10" xfId="2" applyFont="1" applyFill="1" applyBorder="1" applyAlignment="1"/>
    <xf numFmtId="0" fontId="8" fillId="0" borderId="0" xfId="2" applyAlignment="1">
      <alignment wrapText="1"/>
    </xf>
    <xf numFmtId="0" fontId="6" fillId="8" borderId="10" xfId="2" applyFont="1" applyFill="1" applyBorder="1"/>
    <xf numFmtId="0" fontId="6" fillId="9" borderId="0" xfId="2" applyFont="1" applyFill="1" applyBorder="1"/>
    <xf numFmtId="0" fontId="8" fillId="9" borderId="10" xfId="2" applyFill="1" applyBorder="1" applyAlignment="1"/>
    <xf numFmtId="0" fontId="7" fillId="9" borderId="0" xfId="2" applyFont="1" applyFill="1"/>
    <xf numFmtId="0" fontId="8" fillId="0" borderId="0" xfId="2"/>
    <xf numFmtId="0" fontId="2" fillId="7" borderId="7" xfId="0" quotePrefix="1" applyFont="1" applyFill="1" applyBorder="1" applyAlignment="1">
      <alignment horizontal="center" vertical="center" wrapText="1"/>
    </xf>
    <xf numFmtId="2" fontId="0" fillId="4" borderId="7" xfId="0" applyNumberFormat="1" applyFill="1" applyBorder="1" applyAlignment="1">
      <alignment horizontal="center" vertical="center" wrapText="1"/>
    </xf>
    <xf numFmtId="2" fontId="0" fillId="4" borderId="5" xfId="0" applyNumberFormat="1" applyFill="1" applyBorder="1" applyAlignment="1">
      <alignment horizontal="center" vertical="center" wrapText="1"/>
    </xf>
    <xf numFmtId="2" fontId="0" fillId="2" borderId="2" xfId="0" applyNumberFormat="1" applyFill="1" applyBorder="1" applyAlignment="1">
      <alignment horizontal="center" vertical="center" wrapText="1"/>
    </xf>
    <xf numFmtId="2" fontId="0" fillId="2" borderId="1" xfId="0" applyNumberFormat="1" applyFill="1" applyBorder="1" applyAlignment="1">
      <alignment horizontal="center" vertical="center" wrapText="1"/>
    </xf>
    <xf numFmtId="0" fontId="4" fillId="8" borderId="0" xfId="0" applyFont="1" applyFill="1" applyAlignment="1">
      <alignment horizontal="left" vertical="center"/>
    </xf>
    <xf numFmtId="0" fontId="2" fillId="7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3">
    <cellStyle name="Hipervínculo" xfId="2" builtinId="8"/>
    <cellStyle name="Normal" xfId="0" builtinId="0"/>
    <cellStyle name="Normal 2" xfId="1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A77"/>
  <sheetViews>
    <sheetView tabSelected="1" workbookViewId="0">
      <selection sqref="A1:A2"/>
    </sheetView>
  </sheetViews>
  <sheetFormatPr baseColWidth="10" defaultRowHeight="15" x14ac:dyDescent="0.25"/>
  <cols>
    <col min="1" max="1" width="170.85546875" customWidth="1"/>
  </cols>
  <sheetData>
    <row r="1" spans="1:1" ht="46.5" customHeight="1" x14ac:dyDescent="0.25">
      <c r="A1" s="29" t="s">
        <v>137</v>
      </c>
    </row>
    <row r="2" spans="1:1" x14ac:dyDescent="0.25">
      <c r="A2" s="29"/>
    </row>
    <row r="3" spans="1:1" x14ac:dyDescent="0.25">
      <c r="A3" s="14"/>
    </row>
    <row r="4" spans="1:1" ht="20.25" x14ac:dyDescent="0.3">
      <c r="A4" s="15" t="s">
        <v>138</v>
      </c>
    </row>
    <row r="5" spans="1:1" ht="9" customHeight="1" x14ac:dyDescent="0.35">
      <c r="A5" s="16"/>
    </row>
    <row r="6" spans="1:1" x14ac:dyDescent="0.25">
      <c r="A6" s="17" t="s">
        <v>139</v>
      </c>
    </row>
    <row r="7" spans="1:1" x14ac:dyDescent="0.25">
      <c r="A7" s="17" t="s">
        <v>140</v>
      </c>
    </row>
    <row r="8" spans="1:1" x14ac:dyDescent="0.25">
      <c r="A8" s="17" t="s">
        <v>141</v>
      </c>
    </row>
    <row r="9" spans="1:1" x14ac:dyDescent="0.25">
      <c r="A9" s="17" t="s">
        <v>142</v>
      </c>
    </row>
    <row r="10" spans="1:1" x14ac:dyDescent="0.25">
      <c r="A10" s="17" t="s">
        <v>143</v>
      </c>
    </row>
    <row r="11" spans="1:1" x14ac:dyDescent="0.25">
      <c r="A11" s="17" t="s">
        <v>144</v>
      </c>
    </row>
    <row r="12" spans="1:1" x14ac:dyDescent="0.25">
      <c r="A12" s="17" t="s">
        <v>145</v>
      </c>
    </row>
    <row r="13" spans="1:1" x14ac:dyDescent="0.25">
      <c r="A13" s="17" t="s">
        <v>146</v>
      </c>
    </row>
    <row r="14" spans="1:1" x14ac:dyDescent="0.25">
      <c r="A14" s="17" t="s">
        <v>147</v>
      </c>
    </row>
    <row r="15" spans="1:1" x14ac:dyDescent="0.25">
      <c r="A15" s="17" t="s">
        <v>148</v>
      </c>
    </row>
    <row r="16" spans="1:1" x14ac:dyDescent="0.25">
      <c r="A16" s="17" t="s">
        <v>149</v>
      </c>
    </row>
    <row r="17" spans="1:1" x14ac:dyDescent="0.25">
      <c r="A17" s="17" t="s">
        <v>150</v>
      </c>
    </row>
    <row r="18" spans="1:1" x14ac:dyDescent="0.25">
      <c r="A18" s="17" t="s">
        <v>151</v>
      </c>
    </row>
    <row r="19" spans="1:1" x14ac:dyDescent="0.25">
      <c r="A19" s="17" t="s">
        <v>152</v>
      </c>
    </row>
    <row r="20" spans="1:1" x14ac:dyDescent="0.25">
      <c r="A20" s="18"/>
    </row>
    <row r="21" spans="1:1" ht="20.25" x14ac:dyDescent="0.3">
      <c r="A21" s="19" t="s">
        <v>153</v>
      </c>
    </row>
    <row r="22" spans="1:1" ht="9" customHeight="1" x14ac:dyDescent="0.3">
      <c r="A22" s="20"/>
    </row>
    <row r="23" spans="1:1" x14ac:dyDescent="0.25">
      <c r="A23" s="17" t="s">
        <v>154</v>
      </c>
    </row>
    <row r="24" spans="1:1" x14ac:dyDescent="0.25">
      <c r="A24" s="17" t="s">
        <v>155</v>
      </c>
    </row>
    <row r="25" spans="1:1" x14ac:dyDescent="0.25">
      <c r="A25" s="17" t="s">
        <v>156</v>
      </c>
    </row>
    <row r="26" spans="1:1" x14ac:dyDescent="0.25">
      <c r="A26" s="17" t="s">
        <v>157</v>
      </c>
    </row>
    <row r="27" spans="1:1" x14ac:dyDescent="0.25">
      <c r="A27" s="21"/>
    </row>
    <row r="28" spans="1:1" ht="20.25" x14ac:dyDescent="0.3">
      <c r="A28" s="19" t="s">
        <v>158</v>
      </c>
    </row>
    <row r="29" spans="1:1" ht="9" customHeight="1" x14ac:dyDescent="0.35">
      <c r="A29" s="22"/>
    </row>
    <row r="30" spans="1:1" x14ac:dyDescent="0.25">
      <c r="A30" s="17" t="s">
        <v>159</v>
      </c>
    </row>
    <row r="31" spans="1:1" x14ac:dyDescent="0.25">
      <c r="A31" s="17" t="s">
        <v>160</v>
      </c>
    </row>
    <row r="32" spans="1:1" x14ac:dyDescent="0.25">
      <c r="A32" s="17" t="s">
        <v>161</v>
      </c>
    </row>
    <row r="33" spans="1:1" x14ac:dyDescent="0.25">
      <c r="A33" s="17" t="s">
        <v>162</v>
      </c>
    </row>
    <row r="34" spans="1:1" x14ac:dyDescent="0.25">
      <c r="A34" s="17" t="s">
        <v>163</v>
      </c>
    </row>
    <row r="35" spans="1:1" x14ac:dyDescent="0.25">
      <c r="A35" s="17" t="s">
        <v>164</v>
      </c>
    </row>
    <row r="36" spans="1:1" x14ac:dyDescent="0.25">
      <c r="A36" s="17" t="s">
        <v>165</v>
      </c>
    </row>
    <row r="37" spans="1:1" x14ac:dyDescent="0.25">
      <c r="A37" s="17" t="s">
        <v>166</v>
      </c>
    </row>
    <row r="38" spans="1:1" x14ac:dyDescent="0.25">
      <c r="A38" s="17" t="s">
        <v>167</v>
      </c>
    </row>
    <row r="39" spans="1:1" x14ac:dyDescent="0.25">
      <c r="A39" s="17" t="s">
        <v>168</v>
      </c>
    </row>
    <row r="40" spans="1:1" x14ac:dyDescent="0.25">
      <c r="A40" s="17" t="s">
        <v>169</v>
      </c>
    </row>
    <row r="41" spans="1:1" x14ac:dyDescent="0.25">
      <c r="A41" s="17" t="s">
        <v>170</v>
      </c>
    </row>
    <row r="43" spans="1:1" ht="20.25" x14ac:dyDescent="0.3">
      <c r="A43" s="19" t="s">
        <v>171</v>
      </c>
    </row>
    <row r="44" spans="1:1" ht="9" customHeight="1" x14ac:dyDescent="0.25"/>
    <row r="45" spans="1:1" x14ac:dyDescent="0.25">
      <c r="A45" s="17" t="s">
        <v>172</v>
      </c>
    </row>
    <row r="46" spans="1:1" x14ac:dyDescent="0.25">
      <c r="A46" s="17" t="s">
        <v>173</v>
      </c>
    </row>
    <row r="47" spans="1:1" x14ac:dyDescent="0.25">
      <c r="A47" s="17" t="s">
        <v>174</v>
      </c>
    </row>
    <row r="48" spans="1:1" x14ac:dyDescent="0.25">
      <c r="A48" s="17" t="s">
        <v>200</v>
      </c>
    </row>
    <row r="49" spans="1:1" x14ac:dyDescent="0.25">
      <c r="A49" s="17" t="s">
        <v>201</v>
      </c>
    </row>
    <row r="50" spans="1:1" x14ac:dyDescent="0.25">
      <c r="A50" s="17" t="s">
        <v>202</v>
      </c>
    </row>
    <row r="51" spans="1:1" x14ac:dyDescent="0.25">
      <c r="A51" s="17" t="s">
        <v>175</v>
      </c>
    </row>
    <row r="52" spans="1:1" x14ac:dyDescent="0.25">
      <c r="A52" s="17" t="s">
        <v>176</v>
      </c>
    </row>
    <row r="53" spans="1:1" x14ac:dyDescent="0.25">
      <c r="A53" s="17" t="s">
        <v>177</v>
      </c>
    </row>
    <row r="54" spans="1:1" x14ac:dyDescent="0.25">
      <c r="A54" s="17" t="s">
        <v>178</v>
      </c>
    </row>
    <row r="55" spans="1:1" x14ac:dyDescent="0.25">
      <c r="A55" s="17" t="s">
        <v>179</v>
      </c>
    </row>
    <row r="56" spans="1:1" x14ac:dyDescent="0.25">
      <c r="A56" s="17" t="s">
        <v>180</v>
      </c>
    </row>
    <row r="57" spans="1:1" x14ac:dyDescent="0.25">
      <c r="A57" s="17" t="s">
        <v>181</v>
      </c>
    </row>
    <row r="58" spans="1:1" x14ac:dyDescent="0.25">
      <c r="A58" s="17" t="s">
        <v>182</v>
      </c>
    </row>
    <row r="59" spans="1:1" x14ac:dyDescent="0.25">
      <c r="A59" s="17" t="s">
        <v>183</v>
      </c>
    </row>
    <row r="60" spans="1:1" x14ac:dyDescent="0.25">
      <c r="A60" s="17" t="s">
        <v>184</v>
      </c>
    </row>
    <row r="61" spans="1:1" x14ac:dyDescent="0.25">
      <c r="A61" s="17" t="s">
        <v>185</v>
      </c>
    </row>
    <row r="62" spans="1:1" x14ac:dyDescent="0.25">
      <c r="A62" s="17" t="s">
        <v>186</v>
      </c>
    </row>
    <row r="63" spans="1:1" x14ac:dyDescent="0.25">
      <c r="A63" s="17" t="s">
        <v>187</v>
      </c>
    </row>
    <row r="64" spans="1:1" x14ac:dyDescent="0.25">
      <c r="A64" s="17" t="s">
        <v>188</v>
      </c>
    </row>
    <row r="65" spans="1:1" x14ac:dyDescent="0.25">
      <c r="A65" s="17" t="s">
        <v>189</v>
      </c>
    </row>
    <row r="66" spans="1:1" x14ac:dyDescent="0.25">
      <c r="A66" s="17" t="s">
        <v>190</v>
      </c>
    </row>
    <row r="67" spans="1:1" x14ac:dyDescent="0.25">
      <c r="A67" s="17" t="s">
        <v>191</v>
      </c>
    </row>
    <row r="68" spans="1:1" x14ac:dyDescent="0.25">
      <c r="A68" s="17" t="s">
        <v>192</v>
      </c>
    </row>
    <row r="69" spans="1:1" x14ac:dyDescent="0.25">
      <c r="A69" s="17" t="s">
        <v>193</v>
      </c>
    </row>
    <row r="70" spans="1:1" x14ac:dyDescent="0.25">
      <c r="A70" s="17" t="s">
        <v>194</v>
      </c>
    </row>
    <row r="71" spans="1:1" x14ac:dyDescent="0.25">
      <c r="A71" s="17" t="s">
        <v>195</v>
      </c>
    </row>
    <row r="72" spans="1:1" x14ac:dyDescent="0.25">
      <c r="A72" s="17" t="s">
        <v>196</v>
      </c>
    </row>
    <row r="74" spans="1:1" ht="20.25" x14ac:dyDescent="0.3">
      <c r="A74" s="19" t="s">
        <v>197</v>
      </c>
    </row>
    <row r="75" spans="1:1" ht="7.5" customHeight="1" x14ac:dyDescent="0.25"/>
    <row r="76" spans="1:1" x14ac:dyDescent="0.25">
      <c r="A76" s="17" t="s">
        <v>198</v>
      </c>
    </row>
    <row r="77" spans="1:1" x14ac:dyDescent="0.25">
      <c r="A77" s="17" t="s">
        <v>199</v>
      </c>
    </row>
  </sheetData>
  <mergeCells count="1">
    <mergeCell ref="A1:A2"/>
  </mergeCells>
  <hyperlinks>
    <hyperlink ref="A13" location="P3!F1C1" display="P3!F1C1"/>
    <hyperlink ref="A14" location="P4!F1C1" display="P4.¿Realizaste prácticas externas durante tus estudios?"/>
    <hyperlink ref="A9" location="P2_2!F1C1" display="                     P2b. Contenidos prácticos recibidos"/>
    <hyperlink ref="A10" location="P2_3!F1C1" display="                     P2c. Profesorado"/>
    <hyperlink ref="A11" location="P2_4!F1C1" display="                     P2d. Instalaciones y equipos disponibles en las aulas"/>
    <hyperlink ref="A12" location="P2_5!F1C1" display="                     P2e. Gestión administrativa"/>
    <hyperlink ref="A8" location="P2_1!F1C1" display="                     P2a.  Contenidos teóricos recibidos"/>
    <hyperlink ref="A6" location="P1!F1C1" display="P1!F1C1"/>
    <hyperlink ref="A32" location="P11!F1C1" display="P11.  ¿Te diste de alta como autónomo al comenzar en este empleo?"/>
    <hyperlink ref="A34" location="P12!F1C1" display="P12. ¿Y cómo encontraste el trabajo?"/>
    <hyperlink ref="A35" location="P13!F1C1" display="P13. ¿Cuál era la duración del contrato?"/>
    <hyperlink ref="A36" location="P14!F1C1" display="P14. ¿Trabajabas en una empresa pública o en la Administración Pública?"/>
    <hyperlink ref="A37" location="P15!F1C1" display="P15. ¿De qué sector era la empresa? "/>
    <hyperlink ref="A38" location="P16!F1C1" display="P16. ¿Me podrías decir cuál era tu sueldo neto mensual?"/>
    <hyperlink ref="A40" location="P17!F1C1" display="P17. De 0 a 10, ¿qué relación existía entre ese empleo y tu titulación?"/>
    <hyperlink ref="A41" location="P18!F1C1" display="P18. ¿Tu titulación fue un requisito para acceder a ese empleo?"/>
    <hyperlink ref="A45" location="P19!F1C1" display="P19. ¿Estás trabajando actualmente?"/>
    <hyperlink ref="A51" location="P20!F1C1" display="P20. ¿Es el mismo empleo o es distinto al primero?"/>
    <hyperlink ref="A52" location="P21!F1C1" display="P21. ¿Trabajas en Extremadura, otra Comunidad o fuera de España?"/>
    <hyperlink ref="A56" location="P24!F1C1" display="P24. ¿Y cómo has encontrado el empleo?"/>
    <hyperlink ref="A57" location="P25!F1C1" display="P25. ¿Cuál es la duración del contrato?"/>
    <hyperlink ref="A58" location="P26!F1C1" display="P26. ¿Trabajas en una empresa pública o en la Administración Pública?"/>
    <hyperlink ref="A59" location="P27!F1C1" display="P27. ¿De qué sector es la empresa?"/>
    <hyperlink ref="A60" location="P28!F1C1" display="P28. ¿Me podrías decir tu sueldo neto mensual?"/>
    <hyperlink ref="A62" location="P29!F1C1" display="P29.  De 0 a 10, ¿qué relación existe entre tu empleo y tu titulación universitaria?"/>
    <hyperlink ref="A64" location="P30_1!F1C1" display="                     P30.1.  Nivel salarial"/>
    <hyperlink ref="A65" location="P30_2!F1C1" display="                     P30.2. Estabilidad Laboral"/>
    <hyperlink ref="A66" location="P30_3!F1C1" display="                     P30.3. Desarrollo personal"/>
    <hyperlink ref="A67" location="P30_4!F1C1" display="                     P30.4. Desarrollo profesional"/>
    <hyperlink ref="A68" location="P30_5!F1C1" display="                     P30.5. Buen ambiente de trabajo"/>
    <hyperlink ref="A69" location="P30_6!F1C1" display="                     P30.6. Horarios, vacaciones, dias libres"/>
    <hyperlink ref="A70" location="P30_7!F1C1" display="                     P30.7. Satisfacción global con tu empleo"/>
    <hyperlink ref="A72" location="P32!F1C1" display="P32. Valore de 0 a 10 cómo los estudios cursados le han ayudado a adquirir las capacidades y competencias necesarias para el ejercicio de su profesión."/>
    <hyperlink ref="A76" location="P33!F1C1" display="P40. Al finalizar esta titulación universitaria, ¿Iniciaste otros estudios universitarios?"/>
    <hyperlink ref="A46" location="P19_2!F1C1" display="                       P19.2. ¿Cómo valoras tus posibilidades de encontrar empleo a corto plazo (1 año o menos)?"/>
    <hyperlink ref="A15" location="P4_1!F1C1" display="                     P4.1.  De 0 a 10. ¿Puedes valorar tu satisfacción con estas prácticas?"/>
    <hyperlink ref="A16" location="P4_2!F1C1" display="                     P4.2.  De 0 a 10, ¿en qué medida crees que la formación recibida en estas prácticas es útil para encontrar trabajo?"/>
    <hyperlink ref="A17" location="P5!F1C1" display="P5. ¿Disfrutaste de alguna beca ERASMUS, SICUE o similar para cursar parte de tus estudios de grado, tanto teóricos como prácticos, en otra Universidad?"/>
    <hyperlink ref="A18" location="P5_1!F1C1" display="                     P5.1.  De 0 a 10. ¿Puedes valorar tu satisfacción con esta estancia?"/>
    <hyperlink ref="A19" location="P5_2!F1C1" display="                     P5.2.  De 0 a 10, ¿en qué medida crees que la estancia es útil para encontrar trabajo?"/>
    <hyperlink ref="A33" location="P11_1!F1C1" display="                     P7.1.  ¿Creaste tu propia empresa o trabajaste para otros?"/>
    <hyperlink ref="A53" location="P22!F1C1" display="P22. ¿Te diste de alta como autónomo al comenzar en este empleo?"/>
    <hyperlink ref="A54" location="P22_1!F1C1" display="                       P22.1. ¿Creaste tu propia empresa o trabajaste para otros?"/>
    <hyperlink ref="A55" location="P23!F1C1" display="P23. ¿Has pensado alguna vez en crear tu propia empresa?"/>
    <hyperlink ref="A71" location="P31!F1C1" display="Preg 31.  ¿Tu titulación fue un requisito para acceder a tu empleo?"/>
    <hyperlink ref="A77" location="P33_1!F1C1" display="                     P33.1.  ¿Cuáles?"/>
    <hyperlink ref="A47" location="P19b!F1C1" display="P19. ¿Estás trabajando actualmente? % Respecto total de alumnos."/>
    <hyperlink ref="A23" location="P6!F1C1" display="P6. En el momento de matricularte en tu titulación, ¿estabas trabajando?"/>
    <hyperlink ref="A24" location="P7!F1C1" display="P7.  Cuando estabas estudiando tu titulación, ¿tuviste alguna experiencia laboral?"/>
    <hyperlink ref="A25" location="P8!F1C1" display="P8. Tras acabar tu titulación, ¿has trabajado alguna vez?"/>
    <hyperlink ref="A30" location="P9!F1C1" display="P9. Aproximadamente, ¿cuántos meses pasaron desde que terminaste tu titulación y conseguiste ese trabajo?"/>
    <hyperlink ref="A31" location="P10!F1C1" display="P10.  ¿Trabajabas en Extremadura, otra Comunidad o fuera de España?"/>
    <hyperlink ref="A39" location="P16b!F1C1" display="P16b. ¿Me podrías decir cuál era tu sueldo neto mensual? (Estimación media)"/>
    <hyperlink ref="A61" location="P28b!F1C1" display="P28b. ¿Me podrías decir tu sueldo neto mensual? (Estimación media)"/>
    <hyperlink ref="A48" location="P19_1!A1" display="P19.1. ¿Cómo valorarías tus posibilidades de encontrar empleo a corto plazo (menos de un año)?"/>
    <hyperlink ref="A49" location="P19_2!A1" display="P19.2. ¿Crees que la pandemia por el coronavirus es la causa de que no estés trabajando en la actualidad? "/>
    <hyperlink ref="A50" location="P19_3!A1" display="Preg 19.3. ¿Cómo ha afectado la pandemia a tu empleo? "/>
    <hyperlink ref="A26" location="P8_1!A1" display="                     P8.1. ¿Cómo valorarías tus posibilidades de encontrar empleo, relacionado o no con tus estudios, a corto plazo (menos de un año)? "/>
  </hyperlink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64"/>
  <sheetViews>
    <sheetView workbookViewId="0">
      <selection activeCell="A7" sqref="A7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137</v>
      </c>
    </row>
    <row r="2" spans="1:9" x14ac:dyDescent="0.25">
      <c r="A2" s="9" t="s">
        <v>45</v>
      </c>
    </row>
    <row r="4" spans="1:9" x14ac:dyDescent="0.25">
      <c r="E4" s="8" t="s">
        <v>28</v>
      </c>
      <c r="F4" s="8" t="s">
        <v>27</v>
      </c>
      <c r="G4" s="8" t="s">
        <v>26</v>
      </c>
      <c r="H4" s="8" t="s">
        <v>25</v>
      </c>
      <c r="I4" s="8" t="s">
        <v>24</v>
      </c>
    </row>
    <row r="5" spans="1:9" x14ac:dyDescent="0.25">
      <c r="C5" s="30" t="s">
        <v>23</v>
      </c>
      <c r="D5" s="7" t="s">
        <v>2</v>
      </c>
      <c r="E5" s="6">
        <v>8.67</v>
      </c>
      <c r="F5" s="6">
        <v>2.31</v>
      </c>
      <c r="G5" s="6">
        <v>3</v>
      </c>
      <c r="H5" s="6">
        <v>8</v>
      </c>
      <c r="I5" s="6">
        <v>2.21</v>
      </c>
    </row>
    <row r="6" spans="1:9" x14ac:dyDescent="0.25">
      <c r="C6" s="31"/>
      <c r="D6" s="5" t="s">
        <v>1</v>
      </c>
      <c r="E6" s="4">
        <v>5</v>
      </c>
      <c r="F6" s="4" t="s">
        <v>22</v>
      </c>
      <c r="G6" s="4">
        <v>1</v>
      </c>
      <c r="H6" s="4">
        <v>1</v>
      </c>
      <c r="I6" s="4" t="s">
        <v>22</v>
      </c>
    </row>
    <row r="7" spans="1:9" ht="15.75" thickBot="1" x14ac:dyDescent="0.3">
      <c r="C7" s="32"/>
      <c r="D7" s="3" t="s">
        <v>0</v>
      </c>
      <c r="E7" s="2">
        <v>7.75</v>
      </c>
      <c r="F7" s="2">
        <v>2.63</v>
      </c>
      <c r="G7" s="2">
        <v>4</v>
      </c>
      <c r="H7" s="2">
        <v>9</v>
      </c>
      <c r="I7" s="1">
        <v>2.04</v>
      </c>
    </row>
    <row r="8" spans="1:9" x14ac:dyDescent="0.25">
      <c r="C8" s="33" t="s">
        <v>21</v>
      </c>
      <c r="D8" s="7" t="s">
        <v>2</v>
      </c>
      <c r="E8" s="6">
        <v>8.6</v>
      </c>
      <c r="F8" s="6">
        <v>1.61</v>
      </c>
      <c r="G8" s="6">
        <v>25</v>
      </c>
      <c r="H8" s="6">
        <v>62</v>
      </c>
      <c r="I8" s="6">
        <v>0.49</v>
      </c>
    </row>
    <row r="9" spans="1:9" x14ac:dyDescent="0.25">
      <c r="C9" s="31"/>
      <c r="D9" s="5" t="s">
        <v>1</v>
      </c>
      <c r="E9" s="4">
        <v>8.25</v>
      </c>
      <c r="F9" s="4">
        <v>1.25</v>
      </c>
      <c r="G9" s="4">
        <v>20</v>
      </c>
      <c r="H9" s="4">
        <v>57</v>
      </c>
      <c r="I9" s="4">
        <v>0.45</v>
      </c>
    </row>
    <row r="10" spans="1:9" ht="15.75" thickBot="1" x14ac:dyDescent="0.3">
      <c r="C10" s="32"/>
      <c r="D10" s="3" t="s">
        <v>0</v>
      </c>
      <c r="E10" s="2">
        <v>8.44</v>
      </c>
      <c r="F10" s="2">
        <v>1.45</v>
      </c>
      <c r="G10" s="2">
        <v>45</v>
      </c>
      <c r="H10" s="2">
        <v>119</v>
      </c>
      <c r="I10" s="1">
        <v>0.34</v>
      </c>
    </row>
    <row r="11" spans="1:9" x14ac:dyDescent="0.25">
      <c r="C11" s="33" t="s">
        <v>20</v>
      </c>
      <c r="D11" s="7" t="s">
        <v>2</v>
      </c>
      <c r="E11" s="6">
        <v>8.48</v>
      </c>
      <c r="F11" s="6">
        <v>1.82</v>
      </c>
      <c r="G11" s="6">
        <v>31</v>
      </c>
      <c r="H11" s="6">
        <v>85</v>
      </c>
      <c r="I11" s="6">
        <v>0.51</v>
      </c>
    </row>
    <row r="12" spans="1:9" x14ac:dyDescent="0.25">
      <c r="C12" s="31"/>
      <c r="D12" s="5" t="s">
        <v>1</v>
      </c>
      <c r="E12" s="4">
        <v>8.48</v>
      </c>
      <c r="F12" s="4">
        <v>1.87</v>
      </c>
      <c r="G12" s="4">
        <v>63</v>
      </c>
      <c r="H12" s="4">
        <v>159</v>
      </c>
      <c r="I12" s="4">
        <v>0.36</v>
      </c>
    </row>
    <row r="13" spans="1:9" ht="15.75" thickBot="1" x14ac:dyDescent="0.3">
      <c r="C13" s="32"/>
      <c r="D13" s="3" t="s">
        <v>0</v>
      </c>
      <c r="E13" s="2">
        <v>8.48</v>
      </c>
      <c r="F13" s="2">
        <v>1.84</v>
      </c>
      <c r="G13" s="2">
        <v>94</v>
      </c>
      <c r="H13" s="2">
        <v>244</v>
      </c>
      <c r="I13" s="1">
        <v>0.28999999999999998</v>
      </c>
    </row>
    <row r="14" spans="1:9" x14ac:dyDescent="0.25">
      <c r="C14" s="33" t="s">
        <v>19</v>
      </c>
      <c r="D14" s="7" t="s">
        <v>2</v>
      </c>
      <c r="E14" s="6">
        <v>8.8800000000000008</v>
      </c>
      <c r="F14" s="6">
        <v>1.32</v>
      </c>
      <c r="G14" s="6">
        <v>17</v>
      </c>
      <c r="H14" s="6">
        <v>40</v>
      </c>
      <c r="I14" s="6">
        <v>0.48</v>
      </c>
    </row>
    <row r="15" spans="1:9" x14ac:dyDescent="0.25">
      <c r="C15" s="31"/>
      <c r="D15" s="5" t="s">
        <v>1</v>
      </c>
      <c r="E15" s="4">
        <v>9.07</v>
      </c>
      <c r="F15" s="4">
        <v>1.21</v>
      </c>
      <c r="G15" s="4">
        <v>28</v>
      </c>
      <c r="H15" s="4">
        <v>74</v>
      </c>
      <c r="I15" s="4">
        <v>0.36</v>
      </c>
    </row>
    <row r="16" spans="1:9" ht="15.75" thickBot="1" x14ac:dyDescent="0.3">
      <c r="C16" s="32"/>
      <c r="D16" s="3" t="s">
        <v>0</v>
      </c>
      <c r="E16" s="2">
        <v>9</v>
      </c>
      <c r="F16" s="2">
        <v>1.24</v>
      </c>
      <c r="G16" s="2">
        <v>45</v>
      </c>
      <c r="H16" s="2">
        <v>114</v>
      </c>
      <c r="I16" s="1">
        <v>0.28000000000000003</v>
      </c>
    </row>
    <row r="17" spans="3:9" x14ac:dyDescent="0.25">
      <c r="C17" s="33" t="s">
        <v>18</v>
      </c>
      <c r="D17" s="7" t="s">
        <v>2</v>
      </c>
      <c r="E17" s="6">
        <v>7.24</v>
      </c>
      <c r="F17" s="6">
        <v>2.86</v>
      </c>
      <c r="G17" s="6">
        <v>33</v>
      </c>
      <c r="H17" s="6">
        <v>61</v>
      </c>
      <c r="I17" s="6">
        <v>0.67</v>
      </c>
    </row>
    <row r="18" spans="3:9" x14ac:dyDescent="0.25">
      <c r="C18" s="31"/>
      <c r="D18" s="5" t="s">
        <v>1</v>
      </c>
      <c r="E18" s="4">
        <v>8.32</v>
      </c>
      <c r="F18" s="4">
        <v>1.7</v>
      </c>
      <c r="G18" s="4">
        <v>31</v>
      </c>
      <c r="H18" s="4">
        <v>41</v>
      </c>
      <c r="I18" s="4">
        <v>0.3</v>
      </c>
    </row>
    <row r="19" spans="3:9" ht="15.75" thickBot="1" x14ac:dyDescent="0.3">
      <c r="C19" s="32"/>
      <c r="D19" s="3" t="s">
        <v>0</v>
      </c>
      <c r="E19" s="2">
        <v>7.77</v>
      </c>
      <c r="F19" s="2">
        <v>2.42</v>
      </c>
      <c r="G19" s="2">
        <v>64</v>
      </c>
      <c r="H19" s="2">
        <v>102</v>
      </c>
      <c r="I19" s="1">
        <v>0.36</v>
      </c>
    </row>
    <row r="20" spans="3:9" x14ac:dyDescent="0.25">
      <c r="C20" s="33" t="s">
        <v>17</v>
      </c>
      <c r="D20" s="7" t="s">
        <v>2</v>
      </c>
      <c r="E20" s="6">
        <v>8.16</v>
      </c>
      <c r="F20" s="6">
        <v>1.78</v>
      </c>
      <c r="G20" s="6">
        <v>49</v>
      </c>
      <c r="H20" s="6">
        <v>148</v>
      </c>
      <c r="I20" s="6">
        <v>0.41</v>
      </c>
    </row>
    <row r="21" spans="3:9" x14ac:dyDescent="0.25">
      <c r="C21" s="31"/>
      <c r="D21" s="5" t="s">
        <v>1</v>
      </c>
      <c r="E21" s="4">
        <v>8.15</v>
      </c>
      <c r="F21" s="4">
        <v>1.87</v>
      </c>
      <c r="G21" s="4">
        <v>20</v>
      </c>
      <c r="H21" s="4">
        <v>44</v>
      </c>
      <c r="I21" s="4">
        <v>0.61</v>
      </c>
    </row>
    <row r="22" spans="3:9" ht="15.75" thickBot="1" x14ac:dyDescent="0.3">
      <c r="C22" s="32"/>
      <c r="D22" s="3" t="s">
        <v>0</v>
      </c>
      <c r="E22" s="2">
        <v>8.16</v>
      </c>
      <c r="F22" s="2">
        <v>1.8</v>
      </c>
      <c r="G22" s="2">
        <v>69</v>
      </c>
      <c r="H22" s="2">
        <v>192</v>
      </c>
      <c r="I22" s="1">
        <v>0.34</v>
      </c>
    </row>
    <row r="23" spans="3:9" x14ac:dyDescent="0.25">
      <c r="C23" s="33" t="s">
        <v>16</v>
      </c>
      <c r="D23" s="7" t="s">
        <v>2</v>
      </c>
      <c r="E23" s="6">
        <v>7.94</v>
      </c>
      <c r="F23" s="6">
        <v>2.0299999999999998</v>
      </c>
      <c r="G23" s="6">
        <v>32</v>
      </c>
      <c r="H23" s="6">
        <v>181</v>
      </c>
      <c r="I23" s="6">
        <v>0.64</v>
      </c>
    </row>
    <row r="24" spans="3:9" x14ac:dyDescent="0.25">
      <c r="C24" s="31"/>
      <c r="D24" s="5" t="s">
        <v>1</v>
      </c>
      <c r="E24" s="4">
        <v>8</v>
      </c>
      <c r="F24" s="4">
        <v>2.9</v>
      </c>
      <c r="G24" s="4">
        <v>11</v>
      </c>
      <c r="H24" s="4">
        <v>64</v>
      </c>
      <c r="I24" s="4">
        <v>1.57</v>
      </c>
    </row>
    <row r="25" spans="3:9" ht="15.75" thickBot="1" x14ac:dyDescent="0.3">
      <c r="C25" s="32"/>
      <c r="D25" s="3" t="s">
        <v>0</v>
      </c>
      <c r="E25" s="2">
        <v>7.95</v>
      </c>
      <c r="F25" s="2">
        <v>2.25</v>
      </c>
      <c r="G25" s="2">
        <v>43</v>
      </c>
      <c r="H25" s="2">
        <v>245</v>
      </c>
      <c r="I25" s="1">
        <v>0.61</v>
      </c>
    </row>
    <row r="26" spans="3:9" x14ac:dyDescent="0.25">
      <c r="C26" s="33" t="s">
        <v>15</v>
      </c>
      <c r="D26" s="7" t="s">
        <v>2</v>
      </c>
      <c r="E26" s="6">
        <v>7.16</v>
      </c>
      <c r="F26" s="6">
        <v>2.93</v>
      </c>
      <c r="G26" s="6">
        <v>56</v>
      </c>
      <c r="H26" s="6">
        <v>147</v>
      </c>
      <c r="I26" s="6">
        <v>0.61</v>
      </c>
    </row>
    <row r="27" spans="3:9" x14ac:dyDescent="0.25">
      <c r="C27" s="31"/>
      <c r="D27" s="5" t="s">
        <v>1</v>
      </c>
      <c r="E27" s="4">
        <v>7.49</v>
      </c>
      <c r="F27" s="4">
        <v>2.46</v>
      </c>
      <c r="G27" s="4">
        <v>53</v>
      </c>
      <c r="H27" s="4">
        <v>191</v>
      </c>
      <c r="I27" s="4">
        <v>0.56000000000000005</v>
      </c>
    </row>
    <row r="28" spans="3:9" ht="15.75" thickBot="1" x14ac:dyDescent="0.3">
      <c r="C28" s="32"/>
      <c r="D28" s="3" t="s">
        <v>0</v>
      </c>
      <c r="E28" s="2">
        <v>7.32</v>
      </c>
      <c r="F28" s="2">
        <v>2.7</v>
      </c>
      <c r="G28" s="2">
        <v>109</v>
      </c>
      <c r="H28" s="2">
        <v>338</v>
      </c>
      <c r="I28" s="1">
        <v>0.42</v>
      </c>
    </row>
    <row r="29" spans="3:9" x14ac:dyDescent="0.25">
      <c r="C29" s="33" t="s">
        <v>14</v>
      </c>
      <c r="D29" s="7" t="s">
        <v>2</v>
      </c>
      <c r="E29" s="6">
        <v>8.59</v>
      </c>
      <c r="F29" s="6">
        <v>1.76</v>
      </c>
      <c r="G29" s="6">
        <v>39</v>
      </c>
      <c r="H29" s="6">
        <v>96</v>
      </c>
      <c r="I29" s="6">
        <v>0.43</v>
      </c>
    </row>
    <row r="30" spans="3:9" x14ac:dyDescent="0.25">
      <c r="C30" s="31"/>
      <c r="D30" s="5" t="s">
        <v>1</v>
      </c>
      <c r="E30" s="4">
        <v>8.39</v>
      </c>
      <c r="F30" s="4">
        <v>1.93</v>
      </c>
      <c r="G30" s="4">
        <v>59</v>
      </c>
      <c r="H30" s="4">
        <v>137</v>
      </c>
      <c r="I30" s="4">
        <v>0.37</v>
      </c>
    </row>
    <row r="31" spans="3:9" ht="15.75" thickBot="1" x14ac:dyDescent="0.3">
      <c r="C31" s="32"/>
      <c r="D31" s="3" t="s">
        <v>0</v>
      </c>
      <c r="E31" s="2">
        <v>8.4700000000000006</v>
      </c>
      <c r="F31" s="2">
        <v>1.86</v>
      </c>
      <c r="G31" s="2">
        <v>98</v>
      </c>
      <c r="H31" s="2">
        <v>233</v>
      </c>
      <c r="I31" s="1">
        <v>0.28000000000000003</v>
      </c>
    </row>
    <row r="32" spans="3:9" x14ac:dyDescent="0.25">
      <c r="C32" s="33" t="s">
        <v>13</v>
      </c>
      <c r="D32" s="7" t="s">
        <v>2</v>
      </c>
      <c r="E32" s="6">
        <v>7.26</v>
      </c>
      <c r="F32" s="6">
        <v>2.23</v>
      </c>
      <c r="G32" s="6">
        <v>19</v>
      </c>
      <c r="H32" s="6">
        <v>44</v>
      </c>
      <c r="I32" s="6">
        <v>0.77</v>
      </c>
    </row>
    <row r="33" spans="3:9" x14ac:dyDescent="0.25">
      <c r="C33" s="31"/>
      <c r="D33" s="5" t="s">
        <v>1</v>
      </c>
      <c r="E33" s="4">
        <v>8.48</v>
      </c>
      <c r="F33" s="4">
        <v>1.1200000000000001</v>
      </c>
      <c r="G33" s="4">
        <v>23</v>
      </c>
      <c r="H33" s="4">
        <v>60</v>
      </c>
      <c r="I33" s="4">
        <v>0.36</v>
      </c>
    </row>
    <row r="34" spans="3:9" ht="15.75" thickBot="1" x14ac:dyDescent="0.3">
      <c r="C34" s="32"/>
      <c r="D34" s="3" t="s">
        <v>0</v>
      </c>
      <c r="E34" s="2">
        <v>7.93</v>
      </c>
      <c r="F34" s="2">
        <v>1.8</v>
      </c>
      <c r="G34" s="2">
        <v>42</v>
      </c>
      <c r="H34" s="2">
        <v>104</v>
      </c>
      <c r="I34" s="1">
        <v>0.42</v>
      </c>
    </row>
    <row r="35" spans="3:9" x14ac:dyDescent="0.25">
      <c r="C35" s="33" t="s">
        <v>12</v>
      </c>
      <c r="D35" s="7" t="s">
        <v>2</v>
      </c>
      <c r="E35" s="6">
        <v>7.76</v>
      </c>
      <c r="F35" s="6">
        <v>2.33</v>
      </c>
      <c r="G35" s="6">
        <v>50</v>
      </c>
      <c r="H35" s="6">
        <v>84</v>
      </c>
      <c r="I35" s="6">
        <v>0.41</v>
      </c>
    </row>
    <row r="36" spans="3:9" x14ac:dyDescent="0.25">
      <c r="C36" s="31"/>
      <c r="D36" s="5" t="s">
        <v>1</v>
      </c>
      <c r="E36" s="4">
        <v>7.29</v>
      </c>
      <c r="F36" s="4">
        <v>1.8</v>
      </c>
      <c r="G36" s="4">
        <v>7</v>
      </c>
      <c r="H36" s="4">
        <v>14</v>
      </c>
      <c r="I36" s="4">
        <v>0.98</v>
      </c>
    </row>
    <row r="37" spans="3:9" ht="15.75" thickBot="1" x14ac:dyDescent="0.3">
      <c r="C37" s="32"/>
      <c r="D37" s="3" t="s">
        <v>0</v>
      </c>
      <c r="E37" s="2">
        <v>7.7</v>
      </c>
      <c r="F37" s="2">
        <v>2.27</v>
      </c>
      <c r="G37" s="2">
        <v>57</v>
      </c>
      <c r="H37" s="2">
        <v>98</v>
      </c>
      <c r="I37" s="1">
        <v>0.38</v>
      </c>
    </row>
    <row r="38" spans="3:9" x14ac:dyDescent="0.25">
      <c r="C38" s="33" t="s">
        <v>11</v>
      </c>
      <c r="D38" s="7" t="s">
        <v>2</v>
      </c>
      <c r="E38" s="6">
        <v>7.77</v>
      </c>
      <c r="F38" s="6">
        <v>2.44</v>
      </c>
      <c r="G38" s="6">
        <v>26</v>
      </c>
      <c r="H38" s="6">
        <v>102</v>
      </c>
      <c r="I38" s="6">
        <v>0.81</v>
      </c>
    </row>
    <row r="39" spans="3:9" x14ac:dyDescent="0.25">
      <c r="C39" s="31"/>
      <c r="D39" s="5" t="s">
        <v>1</v>
      </c>
      <c r="E39" s="4">
        <v>7.86</v>
      </c>
      <c r="F39" s="4">
        <v>2.25</v>
      </c>
      <c r="G39" s="4">
        <v>51</v>
      </c>
      <c r="H39" s="4">
        <v>191</v>
      </c>
      <c r="I39" s="4">
        <v>0.53</v>
      </c>
    </row>
    <row r="40" spans="3:9" ht="15.75" thickBot="1" x14ac:dyDescent="0.3">
      <c r="C40" s="32"/>
      <c r="D40" s="3" t="s">
        <v>0</v>
      </c>
      <c r="E40" s="2">
        <v>7.83</v>
      </c>
      <c r="F40" s="2">
        <v>2.2999999999999998</v>
      </c>
      <c r="G40" s="2">
        <v>77</v>
      </c>
      <c r="H40" s="2">
        <v>293</v>
      </c>
      <c r="I40" s="1">
        <v>0.44</v>
      </c>
    </row>
    <row r="41" spans="3:9" x14ac:dyDescent="0.25">
      <c r="C41" s="33" t="s">
        <v>10</v>
      </c>
      <c r="D41" s="7" t="s">
        <v>2</v>
      </c>
      <c r="E41" s="6">
        <v>8.64</v>
      </c>
      <c r="F41" s="6">
        <v>1.59</v>
      </c>
      <c r="G41" s="6">
        <v>36</v>
      </c>
      <c r="H41" s="6">
        <v>149</v>
      </c>
      <c r="I41" s="6">
        <v>0.45</v>
      </c>
    </row>
    <row r="42" spans="3:9" x14ac:dyDescent="0.25">
      <c r="C42" s="31"/>
      <c r="D42" s="5" t="s">
        <v>1</v>
      </c>
      <c r="E42" s="4">
        <v>8.9499999999999993</v>
      </c>
      <c r="F42" s="4">
        <v>1.65</v>
      </c>
      <c r="G42" s="4">
        <v>82</v>
      </c>
      <c r="H42" s="4">
        <v>348</v>
      </c>
      <c r="I42" s="4">
        <v>0.31</v>
      </c>
    </row>
    <row r="43" spans="3:9" ht="15.75" thickBot="1" x14ac:dyDescent="0.3">
      <c r="C43" s="32"/>
      <c r="D43" s="3" t="s">
        <v>0</v>
      </c>
      <c r="E43" s="2">
        <v>8.86</v>
      </c>
      <c r="F43" s="2">
        <v>1.63</v>
      </c>
      <c r="G43" s="2">
        <v>118</v>
      </c>
      <c r="H43" s="2">
        <v>497</v>
      </c>
      <c r="I43" s="1">
        <v>0.26</v>
      </c>
    </row>
    <row r="44" spans="3:9" x14ac:dyDescent="0.25">
      <c r="C44" s="33" t="s">
        <v>9</v>
      </c>
      <c r="D44" s="7" t="s">
        <v>2</v>
      </c>
      <c r="E44" s="6">
        <v>7.16</v>
      </c>
      <c r="F44" s="6">
        <v>2.88</v>
      </c>
      <c r="G44" s="6">
        <v>44</v>
      </c>
      <c r="H44" s="6">
        <v>143</v>
      </c>
      <c r="I44" s="6">
        <v>0.71</v>
      </c>
    </row>
    <row r="45" spans="3:9" x14ac:dyDescent="0.25">
      <c r="C45" s="31"/>
      <c r="D45" s="5" t="s">
        <v>1</v>
      </c>
      <c r="E45" s="4">
        <v>8.0299999999999994</v>
      </c>
      <c r="F45" s="4">
        <v>1.76</v>
      </c>
      <c r="G45" s="4">
        <v>71</v>
      </c>
      <c r="H45" s="4">
        <v>232</v>
      </c>
      <c r="I45" s="4">
        <v>0.34</v>
      </c>
    </row>
    <row r="46" spans="3:9" ht="15.75" thickBot="1" x14ac:dyDescent="0.3">
      <c r="C46" s="32"/>
      <c r="D46" s="3" t="s">
        <v>0</v>
      </c>
      <c r="E46" s="2">
        <v>7.7</v>
      </c>
      <c r="F46" s="2">
        <v>2.2799999999999998</v>
      </c>
      <c r="G46" s="2">
        <v>115</v>
      </c>
      <c r="H46" s="2">
        <v>375</v>
      </c>
      <c r="I46" s="1">
        <v>0.35</v>
      </c>
    </row>
    <row r="47" spans="3:9" x14ac:dyDescent="0.25">
      <c r="C47" s="33" t="s">
        <v>8</v>
      </c>
      <c r="D47" s="7" t="s">
        <v>2</v>
      </c>
      <c r="E47" s="6">
        <v>8.75</v>
      </c>
      <c r="F47" s="6">
        <v>1.04</v>
      </c>
      <c r="G47" s="6">
        <v>8</v>
      </c>
      <c r="H47" s="6">
        <v>25</v>
      </c>
      <c r="I47" s="6">
        <v>0.6</v>
      </c>
    </row>
    <row r="48" spans="3:9" x14ac:dyDescent="0.25">
      <c r="C48" s="31"/>
      <c r="D48" s="5" t="s">
        <v>1</v>
      </c>
      <c r="E48" s="4">
        <v>8.85</v>
      </c>
      <c r="F48" s="4">
        <v>1.01</v>
      </c>
      <c r="G48" s="4">
        <v>60</v>
      </c>
      <c r="H48" s="4">
        <v>138</v>
      </c>
      <c r="I48" s="4">
        <v>0.19</v>
      </c>
    </row>
    <row r="49" spans="3:9" ht="15.75" thickBot="1" x14ac:dyDescent="0.3">
      <c r="C49" s="32"/>
      <c r="D49" s="3" t="s">
        <v>0</v>
      </c>
      <c r="E49" s="2">
        <v>8.84</v>
      </c>
      <c r="F49" s="2">
        <v>1</v>
      </c>
      <c r="G49" s="2">
        <v>68</v>
      </c>
      <c r="H49" s="2">
        <v>163</v>
      </c>
      <c r="I49" s="1">
        <v>0.18</v>
      </c>
    </row>
    <row r="50" spans="3:9" x14ac:dyDescent="0.25">
      <c r="C50" s="33" t="s">
        <v>7</v>
      </c>
      <c r="D50" s="7" t="s">
        <v>2</v>
      </c>
      <c r="E50" s="6">
        <v>8.4</v>
      </c>
      <c r="F50" s="6">
        <v>2.0099999999999998</v>
      </c>
      <c r="G50" s="6">
        <v>30</v>
      </c>
      <c r="H50" s="6">
        <v>95</v>
      </c>
      <c r="I50" s="6">
        <v>0.6</v>
      </c>
    </row>
    <row r="51" spans="3:9" x14ac:dyDescent="0.25">
      <c r="C51" s="31"/>
      <c r="D51" s="5" t="s">
        <v>1</v>
      </c>
      <c r="E51" s="4">
        <v>8.34</v>
      </c>
      <c r="F51" s="4">
        <v>2.29</v>
      </c>
      <c r="G51" s="4">
        <v>77</v>
      </c>
      <c r="H51" s="4">
        <v>198</v>
      </c>
      <c r="I51" s="4">
        <v>0.4</v>
      </c>
    </row>
    <row r="52" spans="3:9" ht="15.75" thickBot="1" x14ac:dyDescent="0.3">
      <c r="C52" s="32"/>
      <c r="D52" s="3" t="s">
        <v>0</v>
      </c>
      <c r="E52" s="2">
        <v>8.36</v>
      </c>
      <c r="F52" s="2">
        <v>2.21</v>
      </c>
      <c r="G52" s="2">
        <v>107</v>
      </c>
      <c r="H52" s="2">
        <v>293</v>
      </c>
      <c r="I52" s="1">
        <v>0.33</v>
      </c>
    </row>
    <row r="53" spans="3:9" x14ac:dyDescent="0.25">
      <c r="C53" s="33" t="s">
        <v>6</v>
      </c>
      <c r="D53" s="7" t="s">
        <v>2</v>
      </c>
      <c r="E53" s="6">
        <v>8.4700000000000006</v>
      </c>
      <c r="F53" s="6">
        <v>1.93</v>
      </c>
      <c r="G53" s="6">
        <v>53</v>
      </c>
      <c r="H53" s="6">
        <v>153</v>
      </c>
      <c r="I53" s="6">
        <v>0.42</v>
      </c>
    </row>
    <row r="54" spans="3:9" x14ac:dyDescent="0.25">
      <c r="C54" s="31"/>
      <c r="D54" s="5" t="s">
        <v>1</v>
      </c>
      <c r="E54" s="4">
        <v>8.6</v>
      </c>
      <c r="F54" s="4">
        <v>1.77</v>
      </c>
      <c r="G54" s="4">
        <v>114</v>
      </c>
      <c r="H54" s="4">
        <v>338</v>
      </c>
      <c r="I54" s="4">
        <v>0.26</v>
      </c>
    </row>
    <row r="55" spans="3:9" ht="15.75" thickBot="1" x14ac:dyDescent="0.3">
      <c r="C55" s="32"/>
      <c r="D55" s="3" t="s">
        <v>0</v>
      </c>
      <c r="E55" s="2">
        <v>8.56</v>
      </c>
      <c r="F55" s="2">
        <v>1.82</v>
      </c>
      <c r="G55" s="2">
        <v>167</v>
      </c>
      <c r="H55" s="2">
        <v>491</v>
      </c>
      <c r="I55" s="1">
        <v>0.22</v>
      </c>
    </row>
    <row r="56" spans="3:9" x14ac:dyDescent="0.25">
      <c r="C56" s="33" t="s">
        <v>5</v>
      </c>
      <c r="D56" s="7" t="s">
        <v>2</v>
      </c>
      <c r="E56" s="6">
        <v>7.83</v>
      </c>
      <c r="F56" s="6">
        <v>1.19</v>
      </c>
      <c r="G56" s="6">
        <v>12</v>
      </c>
      <c r="H56" s="6">
        <v>80</v>
      </c>
      <c r="I56" s="6">
        <v>0.63</v>
      </c>
    </row>
    <row r="57" spans="3:9" x14ac:dyDescent="0.25">
      <c r="C57" s="31"/>
      <c r="D57" s="5" t="s">
        <v>1</v>
      </c>
      <c r="E57" s="4">
        <v>8.42</v>
      </c>
      <c r="F57" s="4">
        <v>1.54</v>
      </c>
      <c r="G57" s="4">
        <v>38</v>
      </c>
      <c r="H57" s="4">
        <v>190</v>
      </c>
      <c r="I57" s="4">
        <v>0.44</v>
      </c>
    </row>
    <row r="58" spans="3:9" ht="15.75" thickBot="1" x14ac:dyDescent="0.3">
      <c r="C58" s="32"/>
      <c r="D58" s="3" t="s">
        <v>0</v>
      </c>
      <c r="E58" s="2">
        <v>8.2799999999999994</v>
      </c>
      <c r="F58" s="2">
        <v>1.47</v>
      </c>
      <c r="G58" s="2">
        <v>50</v>
      </c>
      <c r="H58" s="2">
        <v>270</v>
      </c>
      <c r="I58" s="1">
        <v>0.37</v>
      </c>
    </row>
    <row r="59" spans="3:9" x14ac:dyDescent="0.25">
      <c r="C59" s="33" t="s">
        <v>4</v>
      </c>
      <c r="D59" s="7" t="s">
        <v>2</v>
      </c>
      <c r="E59" s="6">
        <v>8</v>
      </c>
      <c r="F59" s="6">
        <v>2.4700000000000002</v>
      </c>
      <c r="G59" s="6">
        <v>21</v>
      </c>
      <c r="H59" s="6">
        <v>44</v>
      </c>
      <c r="I59" s="6">
        <v>0.77</v>
      </c>
    </row>
    <row r="60" spans="3:9" x14ac:dyDescent="0.25">
      <c r="C60" s="31"/>
      <c r="D60" s="5" t="s">
        <v>1</v>
      </c>
      <c r="E60" s="4">
        <v>7.76</v>
      </c>
      <c r="F60" s="4">
        <v>1.41</v>
      </c>
      <c r="G60" s="4">
        <v>21</v>
      </c>
      <c r="H60" s="4">
        <v>51</v>
      </c>
      <c r="I60" s="4">
        <v>0.47</v>
      </c>
    </row>
    <row r="61" spans="3:9" ht="15.75" thickBot="1" x14ac:dyDescent="0.3">
      <c r="C61" s="32"/>
      <c r="D61" s="3" t="s">
        <v>0</v>
      </c>
      <c r="E61" s="2">
        <v>7.88</v>
      </c>
      <c r="F61" s="2">
        <v>1.99</v>
      </c>
      <c r="G61" s="2">
        <v>42</v>
      </c>
      <c r="H61" s="2">
        <v>95</v>
      </c>
      <c r="I61" s="1">
        <v>0.45</v>
      </c>
    </row>
    <row r="62" spans="3:9" x14ac:dyDescent="0.25">
      <c r="C62" s="34" t="s">
        <v>3</v>
      </c>
      <c r="D62" s="7" t="s">
        <v>2</v>
      </c>
      <c r="E62" s="6">
        <v>8</v>
      </c>
      <c r="F62" s="6">
        <v>2.2400000000000002</v>
      </c>
      <c r="G62" s="6">
        <v>584</v>
      </c>
      <c r="H62" s="6">
        <v>1747</v>
      </c>
      <c r="I62" s="6">
        <v>0.15</v>
      </c>
    </row>
    <row r="63" spans="3:9" x14ac:dyDescent="0.25">
      <c r="C63" s="31"/>
      <c r="D63" s="5" t="s">
        <v>1</v>
      </c>
      <c r="E63" s="4">
        <v>8.3699999999999992</v>
      </c>
      <c r="F63" s="4">
        <v>1.87</v>
      </c>
      <c r="G63" s="4">
        <v>830</v>
      </c>
      <c r="H63" s="4">
        <v>2528</v>
      </c>
      <c r="I63" s="4">
        <v>0.1</v>
      </c>
    </row>
    <row r="64" spans="3:9" ht="15.75" thickBot="1" x14ac:dyDescent="0.3">
      <c r="C64" s="35"/>
      <c r="D64" s="3" t="s">
        <v>0</v>
      </c>
      <c r="E64" s="2">
        <v>8.2100000000000009</v>
      </c>
      <c r="F64" s="2">
        <v>2.0499999999999998</v>
      </c>
      <c r="G64" s="2">
        <v>1414</v>
      </c>
      <c r="H64" s="2">
        <v>4275</v>
      </c>
      <c r="I64" s="1">
        <v>0.09</v>
      </c>
    </row>
  </sheetData>
  <autoFilter ref="C4:I64"/>
  <mergeCells count="20">
    <mergeCell ref="C35:C37"/>
    <mergeCell ref="C38:C40"/>
    <mergeCell ref="C59:C61"/>
    <mergeCell ref="C62:C64"/>
    <mergeCell ref="C41:C43"/>
    <mergeCell ref="C44:C46"/>
    <mergeCell ref="C47:C49"/>
    <mergeCell ref="C50:C52"/>
    <mergeCell ref="C53:C55"/>
    <mergeCell ref="C56:C58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137</v>
      </c>
    </row>
    <row r="2" spans="1:9" x14ac:dyDescent="0.25">
      <c r="A2" s="9" t="s">
        <v>46</v>
      </c>
    </row>
    <row r="4" spans="1:9" x14ac:dyDescent="0.25">
      <c r="E4" s="8" t="s">
        <v>28</v>
      </c>
      <c r="F4" s="8" t="s">
        <v>27</v>
      </c>
      <c r="G4" s="8" t="s">
        <v>26</v>
      </c>
      <c r="H4" s="8" t="s">
        <v>25</v>
      </c>
      <c r="I4" s="8" t="s">
        <v>24</v>
      </c>
    </row>
    <row r="5" spans="1:9" x14ac:dyDescent="0.25">
      <c r="C5" s="30" t="s">
        <v>23</v>
      </c>
      <c r="D5" s="7" t="s">
        <v>2</v>
      </c>
      <c r="E5" s="6">
        <v>8</v>
      </c>
      <c r="F5" s="6">
        <v>2.65</v>
      </c>
      <c r="G5" s="6">
        <v>3</v>
      </c>
      <c r="H5" s="6">
        <v>8</v>
      </c>
      <c r="I5" s="6">
        <v>2.5299999999999998</v>
      </c>
    </row>
    <row r="6" spans="1:9" x14ac:dyDescent="0.25">
      <c r="C6" s="31"/>
      <c r="D6" s="5" t="s">
        <v>1</v>
      </c>
      <c r="E6" s="4">
        <v>5</v>
      </c>
      <c r="F6" s="4" t="s">
        <v>22</v>
      </c>
      <c r="G6" s="4">
        <v>1</v>
      </c>
      <c r="H6" s="4">
        <v>1</v>
      </c>
      <c r="I6" s="4" t="s">
        <v>22</v>
      </c>
    </row>
    <row r="7" spans="1:9" ht="15.75" thickBot="1" x14ac:dyDescent="0.3">
      <c r="C7" s="32"/>
      <c r="D7" s="3" t="s">
        <v>0</v>
      </c>
      <c r="E7" s="2">
        <v>7.25</v>
      </c>
      <c r="F7" s="2">
        <v>2.63</v>
      </c>
      <c r="G7" s="2">
        <v>4</v>
      </c>
      <c r="H7" s="2">
        <v>9</v>
      </c>
      <c r="I7" s="1">
        <v>2.04</v>
      </c>
    </row>
    <row r="8" spans="1:9" x14ac:dyDescent="0.25">
      <c r="C8" s="33" t="s">
        <v>21</v>
      </c>
      <c r="D8" s="7" t="s">
        <v>2</v>
      </c>
      <c r="E8" s="6">
        <v>7.32</v>
      </c>
      <c r="F8" s="6">
        <v>3.06</v>
      </c>
      <c r="G8" s="6">
        <v>25</v>
      </c>
      <c r="H8" s="6">
        <v>62</v>
      </c>
      <c r="I8" s="6">
        <v>0.94</v>
      </c>
    </row>
    <row r="9" spans="1:9" x14ac:dyDescent="0.25">
      <c r="C9" s="31"/>
      <c r="D9" s="5" t="s">
        <v>1</v>
      </c>
      <c r="E9" s="4">
        <v>7.2</v>
      </c>
      <c r="F9" s="4">
        <v>2.82</v>
      </c>
      <c r="G9" s="4">
        <v>20</v>
      </c>
      <c r="H9" s="4">
        <v>57</v>
      </c>
      <c r="I9" s="4">
        <v>1</v>
      </c>
    </row>
    <row r="10" spans="1:9" ht="15.75" thickBot="1" x14ac:dyDescent="0.3">
      <c r="C10" s="32"/>
      <c r="D10" s="3" t="s">
        <v>0</v>
      </c>
      <c r="E10" s="2">
        <v>7.27</v>
      </c>
      <c r="F10" s="2">
        <v>2.93</v>
      </c>
      <c r="G10" s="2">
        <v>45</v>
      </c>
      <c r="H10" s="2">
        <v>119</v>
      </c>
      <c r="I10" s="1">
        <v>0.68</v>
      </c>
    </row>
    <row r="11" spans="1:9" x14ac:dyDescent="0.25">
      <c r="C11" s="33" t="s">
        <v>20</v>
      </c>
      <c r="D11" s="7" t="s">
        <v>2</v>
      </c>
      <c r="E11" s="6">
        <v>8.65</v>
      </c>
      <c r="F11" s="6">
        <v>1.78</v>
      </c>
      <c r="G11" s="6">
        <v>31</v>
      </c>
      <c r="H11" s="6">
        <v>85</v>
      </c>
      <c r="I11" s="6">
        <v>0.5</v>
      </c>
    </row>
    <row r="12" spans="1:9" x14ac:dyDescent="0.25">
      <c r="C12" s="31"/>
      <c r="D12" s="5" t="s">
        <v>1</v>
      </c>
      <c r="E12" s="4">
        <v>8.24</v>
      </c>
      <c r="F12" s="4">
        <v>2.08</v>
      </c>
      <c r="G12" s="4">
        <v>63</v>
      </c>
      <c r="H12" s="4">
        <v>159</v>
      </c>
      <c r="I12" s="4">
        <v>0.4</v>
      </c>
    </row>
    <row r="13" spans="1:9" ht="15.75" thickBot="1" x14ac:dyDescent="0.3">
      <c r="C13" s="32"/>
      <c r="D13" s="3" t="s">
        <v>0</v>
      </c>
      <c r="E13" s="2">
        <v>8.3699999999999992</v>
      </c>
      <c r="F13" s="2">
        <v>1.98</v>
      </c>
      <c r="G13" s="2">
        <v>94</v>
      </c>
      <c r="H13" s="2">
        <v>244</v>
      </c>
      <c r="I13" s="1">
        <v>0.32</v>
      </c>
    </row>
    <row r="14" spans="1:9" x14ac:dyDescent="0.25">
      <c r="C14" s="33" t="s">
        <v>19</v>
      </c>
      <c r="D14" s="7" t="s">
        <v>2</v>
      </c>
      <c r="E14" s="6">
        <v>8.18</v>
      </c>
      <c r="F14" s="6">
        <v>1.74</v>
      </c>
      <c r="G14" s="6">
        <v>17</v>
      </c>
      <c r="H14" s="6">
        <v>40</v>
      </c>
      <c r="I14" s="6">
        <v>0.64</v>
      </c>
    </row>
    <row r="15" spans="1:9" x14ac:dyDescent="0.25">
      <c r="C15" s="31"/>
      <c r="D15" s="5" t="s">
        <v>1</v>
      </c>
      <c r="E15" s="4">
        <v>7.21</v>
      </c>
      <c r="F15" s="4">
        <v>2.2200000000000002</v>
      </c>
      <c r="G15" s="4">
        <v>28</v>
      </c>
      <c r="H15" s="4">
        <v>74</v>
      </c>
      <c r="I15" s="4">
        <v>0.65</v>
      </c>
    </row>
    <row r="16" spans="1:9" ht="15.75" thickBot="1" x14ac:dyDescent="0.3">
      <c r="C16" s="32"/>
      <c r="D16" s="3" t="s">
        <v>0</v>
      </c>
      <c r="E16" s="2">
        <v>7.58</v>
      </c>
      <c r="F16" s="2">
        <v>2.08</v>
      </c>
      <c r="G16" s="2">
        <v>45</v>
      </c>
      <c r="H16" s="2">
        <v>114</v>
      </c>
      <c r="I16" s="1">
        <v>0.48</v>
      </c>
    </row>
    <row r="17" spans="3:9" x14ac:dyDescent="0.25">
      <c r="C17" s="33" t="s">
        <v>18</v>
      </c>
      <c r="D17" s="7" t="s">
        <v>2</v>
      </c>
      <c r="E17" s="6">
        <v>5.48</v>
      </c>
      <c r="F17" s="6">
        <v>3.42</v>
      </c>
      <c r="G17" s="6">
        <v>33</v>
      </c>
      <c r="H17" s="6">
        <v>61</v>
      </c>
      <c r="I17" s="6">
        <v>0.8</v>
      </c>
    </row>
    <row r="18" spans="3:9" x14ac:dyDescent="0.25">
      <c r="C18" s="31"/>
      <c r="D18" s="5" t="s">
        <v>1</v>
      </c>
      <c r="E18" s="4">
        <v>7.81</v>
      </c>
      <c r="F18" s="4">
        <v>1.85</v>
      </c>
      <c r="G18" s="4">
        <v>31</v>
      </c>
      <c r="H18" s="4">
        <v>41</v>
      </c>
      <c r="I18" s="4">
        <v>0.33</v>
      </c>
    </row>
    <row r="19" spans="3:9" ht="15.75" thickBot="1" x14ac:dyDescent="0.3">
      <c r="C19" s="32"/>
      <c r="D19" s="3" t="s">
        <v>0</v>
      </c>
      <c r="E19" s="2">
        <v>6.61</v>
      </c>
      <c r="F19" s="2">
        <v>2.99</v>
      </c>
      <c r="G19" s="2">
        <v>64</v>
      </c>
      <c r="H19" s="2">
        <v>102</v>
      </c>
      <c r="I19" s="1">
        <v>0.45</v>
      </c>
    </row>
    <row r="20" spans="3:9" x14ac:dyDescent="0.25">
      <c r="C20" s="33" t="s">
        <v>17</v>
      </c>
      <c r="D20" s="7" t="s">
        <v>2</v>
      </c>
      <c r="E20" s="6">
        <v>7.47</v>
      </c>
      <c r="F20" s="6">
        <v>2.5499999999999998</v>
      </c>
      <c r="G20" s="6">
        <v>49</v>
      </c>
      <c r="H20" s="6">
        <v>148</v>
      </c>
      <c r="I20" s="6">
        <v>0.59</v>
      </c>
    </row>
    <row r="21" spans="3:9" x14ac:dyDescent="0.25">
      <c r="C21" s="31"/>
      <c r="D21" s="5" t="s">
        <v>1</v>
      </c>
      <c r="E21" s="4">
        <v>8</v>
      </c>
      <c r="F21" s="4">
        <v>1.92</v>
      </c>
      <c r="G21" s="4">
        <v>20</v>
      </c>
      <c r="H21" s="4">
        <v>44</v>
      </c>
      <c r="I21" s="4">
        <v>0.63</v>
      </c>
    </row>
    <row r="22" spans="3:9" ht="15.75" thickBot="1" x14ac:dyDescent="0.3">
      <c r="C22" s="32"/>
      <c r="D22" s="3" t="s">
        <v>0</v>
      </c>
      <c r="E22" s="2">
        <v>7.62</v>
      </c>
      <c r="F22" s="2">
        <v>2.38</v>
      </c>
      <c r="G22" s="2">
        <v>69</v>
      </c>
      <c r="H22" s="2">
        <v>192</v>
      </c>
      <c r="I22" s="1">
        <v>0.45</v>
      </c>
    </row>
    <row r="23" spans="3:9" x14ac:dyDescent="0.25">
      <c r="C23" s="33" t="s">
        <v>16</v>
      </c>
      <c r="D23" s="7" t="s">
        <v>2</v>
      </c>
      <c r="E23" s="6">
        <v>6.69</v>
      </c>
      <c r="F23" s="6">
        <v>2.97</v>
      </c>
      <c r="G23" s="6">
        <v>32</v>
      </c>
      <c r="H23" s="6">
        <v>181</v>
      </c>
      <c r="I23" s="6">
        <v>0.94</v>
      </c>
    </row>
    <row r="24" spans="3:9" x14ac:dyDescent="0.25">
      <c r="C24" s="31"/>
      <c r="D24" s="5" t="s">
        <v>1</v>
      </c>
      <c r="E24" s="4">
        <v>6.82</v>
      </c>
      <c r="F24" s="4">
        <v>2.82</v>
      </c>
      <c r="G24" s="4">
        <v>11</v>
      </c>
      <c r="H24" s="4">
        <v>64</v>
      </c>
      <c r="I24" s="4">
        <v>1.53</v>
      </c>
    </row>
    <row r="25" spans="3:9" ht="15.75" thickBot="1" x14ac:dyDescent="0.3">
      <c r="C25" s="32"/>
      <c r="D25" s="3" t="s">
        <v>0</v>
      </c>
      <c r="E25" s="2">
        <v>6.72</v>
      </c>
      <c r="F25" s="2">
        <v>2.9</v>
      </c>
      <c r="G25" s="2">
        <v>43</v>
      </c>
      <c r="H25" s="2">
        <v>245</v>
      </c>
      <c r="I25" s="1">
        <v>0.79</v>
      </c>
    </row>
    <row r="26" spans="3:9" x14ac:dyDescent="0.25">
      <c r="C26" s="33" t="s">
        <v>15</v>
      </c>
      <c r="D26" s="7" t="s">
        <v>2</v>
      </c>
      <c r="E26" s="6">
        <v>6.16</v>
      </c>
      <c r="F26" s="6">
        <v>2.98</v>
      </c>
      <c r="G26" s="6">
        <v>56</v>
      </c>
      <c r="H26" s="6">
        <v>147</v>
      </c>
      <c r="I26" s="6">
        <v>0.62</v>
      </c>
    </row>
    <row r="27" spans="3:9" x14ac:dyDescent="0.25">
      <c r="C27" s="31"/>
      <c r="D27" s="5" t="s">
        <v>1</v>
      </c>
      <c r="E27" s="4">
        <v>6.64</v>
      </c>
      <c r="F27" s="4">
        <v>2.5099999999999998</v>
      </c>
      <c r="G27" s="4">
        <v>53</v>
      </c>
      <c r="H27" s="4">
        <v>191</v>
      </c>
      <c r="I27" s="4">
        <v>0.57999999999999996</v>
      </c>
    </row>
    <row r="28" spans="3:9" ht="15.75" thickBot="1" x14ac:dyDescent="0.3">
      <c r="C28" s="32"/>
      <c r="D28" s="3" t="s">
        <v>0</v>
      </c>
      <c r="E28" s="2">
        <v>6.39</v>
      </c>
      <c r="F28" s="2">
        <v>2.76</v>
      </c>
      <c r="G28" s="2">
        <v>109</v>
      </c>
      <c r="H28" s="2">
        <v>338</v>
      </c>
      <c r="I28" s="1">
        <v>0.43</v>
      </c>
    </row>
    <row r="29" spans="3:9" x14ac:dyDescent="0.25">
      <c r="C29" s="33" t="s">
        <v>14</v>
      </c>
      <c r="D29" s="7" t="s">
        <v>2</v>
      </c>
      <c r="E29" s="6">
        <v>7.05</v>
      </c>
      <c r="F29" s="6">
        <v>2.72</v>
      </c>
      <c r="G29" s="6">
        <v>39</v>
      </c>
      <c r="H29" s="6">
        <v>96</v>
      </c>
      <c r="I29" s="6">
        <v>0.66</v>
      </c>
    </row>
    <row r="30" spans="3:9" x14ac:dyDescent="0.25">
      <c r="C30" s="31"/>
      <c r="D30" s="5" t="s">
        <v>1</v>
      </c>
      <c r="E30" s="4">
        <v>6.71</v>
      </c>
      <c r="F30" s="4">
        <v>2.9</v>
      </c>
      <c r="G30" s="4">
        <v>59</v>
      </c>
      <c r="H30" s="4">
        <v>137</v>
      </c>
      <c r="I30" s="4">
        <v>0.56000000000000005</v>
      </c>
    </row>
    <row r="31" spans="3:9" ht="15.75" thickBot="1" x14ac:dyDescent="0.3">
      <c r="C31" s="32"/>
      <c r="D31" s="3" t="s">
        <v>0</v>
      </c>
      <c r="E31" s="2">
        <v>6.85</v>
      </c>
      <c r="F31" s="2">
        <v>2.82</v>
      </c>
      <c r="G31" s="2">
        <v>98</v>
      </c>
      <c r="H31" s="2">
        <v>233</v>
      </c>
      <c r="I31" s="1">
        <v>0.43</v>
      </c>
    </row>
    <row r="32" spans="3:9" x14ac:dyDescent="0.25">
      <c r="C32" s="33" t="s">
        <v>13</v>
      </c>
      <c r="D32" s="7" t="s">
        <v>2</v>
      </c>
      <c r="E32" s="6">
        <v>6.58</v>
      </c>
      <c r="F32" s="6">
        <v>2.41</v>
      </c>
      <c r="G32" s="6">
        <v>19</v>
      </c>
      <c r="H32" s="6">
        <v>44</v>
      </c>
      <c r="I32" s="6">
        <v>0.83</v>
      </c>
    </row>
    <row r="33" spans="3:9" x14ac:dyDescent="0.25">
      <c r="C33" s="31"/>
      <c r="D33" s="5" t="s">
        <v>1</v>
      </c>
      <c r="E33" s="4">
        <v>7.04</v>
      </c>
      <c r="F33" s="4">
        <v>2.46</v>
      </c>
      <c r="G33" s="4">
        <v>23</v>
      </c>
      <c r="H33" s="4">
        <v>60</v>
      </c>
      <c r="I33" s="4">
        <v>0.8</v>
      </c>
    </row>
    <row r="34" spans="3:9" ht="15.75" thickBot="1" x14ac:dyDescent="0.3">
      <c r="C34" s="32"/>
      <c r="D34" s="3" t="s">
        <v>0</v>
      </c>
      <c r="E34" s="2">
        <v>6.83</v>
      </c>
      <c r="F34" s="2">
        <v>2.42</v>
      </c>
      <c r="G34" s="2">
        <v>42</v>
      </c>
      <c r="H34" s="2">
        <v>104</v>
      </c>
      <c r="I34" s="1">
        <v>0.56999999999999995</v>
      </c>
    </row>
    <row r="35" spans="3:9" x14ac:dyDescent="0.25">
      <c r="C35" s="33" t="s">
        <v>12</v>
      </c>
      <c r="D35" s="7" t="s">
        <v>2</v>
      </c>
      <c r="E35" s="6">
        <v>6.26</v>
      </c>
      <c r="F35" s="6">
        <v>2.4500000000000002</v>
      </c>
      <c r="G35" s="6">
        <v>50</v>
      </c>
      <c r="H35" s="6">
        <v>84</v>
      </c>
      <c r="I35" s="6">
        <v>0.43</v>
      </c>
    </row>
    <row r="36" spans="3:9" x14ac:dyDescent="0.25">
      <c r="C36" s="31"/>
      <c r="D36" s="5" t="s">
        <v>1</v>
      </c>
      <c r="E36" s="4">
        <v>6.43</v>
      </c>
      <c r="F36" s="4">
        <v>2.37</v>
      </c>
      <c r="G36" s="4">
        <v>7</v>
      </c>
      <c r="H36" s="4">
        <v>14</v>
      </c>
      <c r="I36" s="4">
        <v>1.29</v>
      </c>
    </row>
    <row r="37" spans="3:9" ht="15.75" thickBot="1" x14ac:dyDescent="0.3">
      <c r="C37" s="32"/>
      <c r="D37" s="3" t="s">
        <v>0</v>
      </c>
      <c r="E37" s="2">
        <v>6.28</v>
      </c>
      <c r="F37" s="2">
        <v>2.42</v>
      </c>
      <c r="G37" s="2">
        <v>57</v>
      </c>
      <c r="H37" s="2">
        <v>98</v>
      </c>
      <c r="I37" s="1">
        <v>0.41</v>
      </c>
    </row>
    <row r="38" spans="3:9" x14ac:dyDescent="0.25">
      <c r="C38" s="33" t="s">
        <v>11</v>
      </c>
      <c r="D38" s="7" t="s">
        <v>2</v>
      </c>
      <c r="E38" s="6">
        <v>5.81</v>
      </c>
      <c r="F38" s="6">
        <v>3.49</v>
      </c>
      <c r="G38" s="6">
        <v>26</v>
      </c>
      <c r="H38" s="6">
        <v>102</v>
      </c>
      <c r="I38" s="6">
        <v>1.1599999999999999</v>
      </c>
    </row>
    <row r="39" spans="3:9" x14ac:dyDescent="0.25">
      <c r="C39" s="31"/>
      <c r="D39" s="5" t="s">
        <v>1</v>
      </c>
      <c r="E39" s="4">
        <v>6.08</v>
      </c>
      <c r="F39" s="4">
        <v>3.41</v>
      </c>
      <c r="G39" s="4">
        <v>51</v>
      </c>
      <c r="H39" s="4">
        <v>191</v>
      </c>
      <c r="I39" s="4">
        <v>0.8</v>
      </c>
    </row>
    <row r="40" spans="3:9" ht="15.75" thickBot="1" x14ac:dyDescent="0.3">
      <c r="C40" s="32"/>
      <c r="D40" s="3" t="s">
        <v>0</v>
      </c>
      <c r="E40" s="2">
        <v>5.99</v>
      </c>
      <c r="F40" s="2">
        <v>3.42</v>
      </c>
      <c r="G40" s="2">
        <v>77</v>
      </c>
      <c r="H40" s="2">
        <v>293</v>
      </c>
      <c r="I40" s="1">
        <v>0.66</v>
      </c>
    </row>
    <row r="41" spans="3:9" x14ac:dyDescent="0.25">
      <c r="C41" s="33" t="s">
        <v>10</v>
      </c>
      <c r="D41" s="7" t="s">
        <v>2</v>
      </c>
      <c r="E41" s="6">
        <v>7.22</v>
      </c>
      <c r="F41" s="6">
        <v>2.65</v>
      </c>
      <c r="G41" s="6">
        <v>36</v>
      </c>
      <c r="H41" s="6">
        <v>149</v>
      </c>
      <c r="I41" s="6">
        <v>0.76</v>
      </c>
    </row>
    <row r="42" spans="3:9" x14ac:dyDescent="0.25">
      <c r="C42" s="31"/>
      <c r="D42" s="5" t="s">
        <v>1</v>
      </c>
      <c r="E42" s="4">
        <v>7.48</v>
      </c>
      <c r="F42" s="4">
        <v>2.69</v>
      </c>
      <c r="G42" s="4">
        <v>80</v>
      </c>
      <c r="H42" s="4">
        <v>348</v>
      </c>
      <c r="I42" s="4">
        <v>0.52</v>
      </c>
    </row>
    <row r="43" spans="3:9" ht="15.75" thickBot="1" x14ac:dyDescent="0.3">
      <c r="C43" s="32"/>
      <c r="D43" s="3" t="s">
        <v>0</v>
      </c>
      <c r="E43" s="2">
        <v>7.4</v>
      </c>
      <c r="F43" s="2">
        <v>2.67</v>
      </c>
      <c r="G43" s="2">
        <v>116</v>
      </c>
      <c r="H43" s="2">
        <v>497</v>
      </c>
      <c r="I43" s="1">
        <v>0.43</v>
      </c>
    </row>
    <row r="44" spans="3:9" x14ac:dyDescent="0.25">
      <c r="C44" s="33" t="s">
        <v>9</v>
      </c>
      <c r="D44" s="7" t="s">
        <v>2</v>
      </c>
      <c r="E44" s="6">
        <v>6.66</v>
      </c>
      <c r="F44" s="6">
        <v>3</v>
      </c>
      <c r="G44" s="6">
        <v>44</v>
      </c>
      <c r="H44" s="6">
        <v>143</v>
      </c>
      <c r="I44" s="6">
        <v>0.74</v>
      </c>
    </row>
    <row r="45" spans="3:9" x14ac:dyDescent="0.25">
      <c r="C45" s="31"/>
      <c r="D45" s="5" t="s">
        <v>1</v>
      </c>
      <c r="E45" s="4">
        <v>6.9</v>
      </c>
      <c r="F45" s="4">
        <v>2.59</v>
      </c>
      <c r="G45" s="4">
        <v>71</v>
      </c>
      <c r="H45" s="4">
        <v>232</v>
      </c>
      <c r="I45" s="4">
        <v>0.5</v>
      </c>
    </row>
    <row r="46" spans="3:9" ht="15.75" thickBot="1" x14ac:dyDescent="0.3">
      <c r="C46" s="32"/>
      <c r="D46" s="3" t="s">
        <v>0</v>
      </c>
      <c r="E46" s="2">
        <v>6.81</v>
      </c>
      <c r="F46" s="2">
        <v>2.75</v>
      </c>
      <c r="G46" s="2">
        <v>115</v>
      </c>
      <c r="H46" s="2">
        <v>375</v>
      </c>
      <c r="I46" s="1">
        <v>0.42</v>
      </c>
    </row>
    <row r="47" spans="3:9" x14ac:dyDescent="0.25">
      <c r="C47" s="33" t="s">
        <v>8</v>
      </c>
      <c r="D47" s="7" t="s">
        <v>2</v>
      </c>
      <c r="E47" s="6">
        <v>7.25</v>
      </c>
      <c r="F47" s="6">
        <v>2.87</v>
      </c>
      <c r="G47" s="6">
        <v>8</v>
      </c>
      <c r="H47" s="6">
        <v>25</v>
      </c>
      <c r="I47" s="6">
        <v>1.67</v>
      </c>
    </row>
    <row r="48" spans="3:9" x14ac:dyDescent="0.25">
      <c r="C48" s="31"/>
      <c r="D48" s="5" t="s">
        <v>1</v>
      </c>
      <c r="E48" s="4">
        <v>8.82</v>
      </c>
      <c r="F48" s="4">
        <v>1.19</v>
      </c>
      <c r="G48" s="4">
        <v>60</v>
      </c>
      <c r="H48" s="4">
        <v>138</v>
      </c>
      <c r="I48" s="4">
        <v>0.23</v>
      </c>
    </row>
    <row r="49" spans="3:9" ht="15.75" thickBot="1" x14ac:dyDescent="0.3">
      <c r="C49" s="32"/>
      <c r="D49" s="3" t="s">
        <v>0</v>
      </c>
      <c r="E49" s="2">
        <v>8.6300000000000008</v>
      </c>
      <c r="F49" s="2">
        <v>1.53</v>
      </c>
      <c r="G49" s="2">
        <v>68</v>
      </c>
      <c r="H49" s="2">
        <v>163</v>
      </c>
      <c r="I49" s="1">
        <v>0.28000000000000003</v>
      </c>
    </row>
    <row r="50" spans="3:9" x14ac:dyDescent="0.25">
      <c r="C50" s="33" t="s">
        <v>7</v>
      </c>
      <c r="D50" s="7" t="s">
        <v>2</v>
      </c>
      <c r="E50" s="6">
        <v>6.83</v>
      </c>
      <c r="F50" s="6">
        <v>2.82</v>
      </c>
      <c r="G50" s="6">
        <v>30</v>
      </c>
      <c r="H50" s="6">
        <v>95</v>
      </c>
      <c r="I50" s="6">
        <v>0.84</v>
      </c>
    </row>
    <row r="51" spans="3:9" x14ac:dyDescent="0.25">
      <c r="C51" s="31"/>
      <c r="D51" s="5" t="s">
        <v>1</v>
      </c>
      <c r="E51" s="4">
        <v>6.89</v>
      </c>
      <c r="F51" s="4">
        <v>2.95</v>
      </c>
      <c r="G51" s="4">
        <v>76</v>
      </c>
      <c r="H51" s="4">
        <v>198</v>
      </c>
      <c r="I51" s="4">
        <v>0.52</v>
      </c>
    </row>
    <row r="52" spans="3:9" ht="15.75" thickBot="1" x14ac:dyDescent="0.3">
      <c r="C52" s="32"/>
      <c r="D52" s="3" t="s">
        <v>0</v>
      </c>
      <c r="E52" s="2">
        <v>6.88</v>
      </c>
      <c r="F52" s="2">
        <v>2.9</v>
      </c>
      <c r="G52" s="2">
        <v>106</v>
      </c>
      <c r="H52" s="2">
        <v>293</v>
      </c>
      <c r="I52" s="1">
        <v>0.44</v>
      </c>
    </row>
    <row r="53" spans="3:9" x14ac:dyDescent="0.25">
      <c r="C53" s="33" t="s">
        <v>6</v>
      </c>
      <c r="D53" s="7" t="s">
        <v>2</v>
      </c>
      <c r="E53" s="6">
        <v>6.6</v>
      </c>
      <c r="F53" s="6">
        <v>3.15</v>
      </c>
      <c r="G53" s="6">
        <v>53</v>
      </c>
      <c r="H53" s="6">
        <v>153</v>
      </c>
      <c r="I53" s="6">
        <v>0.69</v>
      </c>
    </row>
    <row r="54" spans="3:9" x14ac:dyDescent="0.25">
      <c r="C54" s="31"/>
      <c r="D54" s="5" t="s">
        <v>1</v>
      </c>
      <c r="E54" s="4">
        <v>7.49</v>
      </c>
      <c r="F54" s="4">
        <v>2.5</v>
      </c>
      <c r="G54" s="4">
        <v>114</v>
      </c>
      <c r="H54" s="4">
        <v>338</v>
      </c>
      <c r="I54" s="4">
        <v>0.37</v>
      </c>
    </row>
    <row r="55" spans="3:9" ht="15.75" thickBot="1" x14ac:dyDescent="0.3">
      <c r="C55" s="32"/>
      <c r="D55" s="3" t="s">
        <v>0</v>
      </c>
      <c r="E55" s="2">
        <v>7.21</v>
      </c>
      <c r="F55" s="2">
        <v>2.75</v>
      </c>
      <c r="G55" s="2">
        <v>167</v>
      </c>
      <c r="H55" s="2">
        <v>491</v>
      </c>
      <c r="I55" s="1">
        <v>0.34</v>
      </c>
    </row>
    <row r="56" spans="3:9" x14ac:dyDescent="0.25">
      <c r="C56" s="33" t="s">
        <v>5</v>
      </c>
      <c r="D56" s="7" t="s">
        <v>2</v>
      </c>
      <c r="E56" s="6">
        <v>6.08</v>
      </c>
      <c r="F56" s="6">
        <v>2.64</v>
      </c>
      <c r="G56" s="6">
        <v>12</v>
      </c>
      <c r="H56" s="6">
        <v>80</v>
      </c>
      <c r="I56" s="6">
        <v>1.39</v>
      </c>
    </row>
    <row r="57" spans="3:9" x14ac:dyDescent="0.25">
      <c r="C57" s="31"/>
      <c r="D57" s="5" t="s">
        <v>1</v>
      </c>
      <c r="E57" s="4">
        <v>8</v>
      </c>
      <c r="F57" s="4">
        <v>2.13</v>
      </c>
      <c r="G57" s="4">
        <v>38</v>
      </c>
      <c r="H57" s="4">
        <v>190</v>
      </c>
      <c r="I57" s="4">
        <v>0.61</v>
      </c>
    </row>
    <row r="58" spans="3:9" ht="15.75" thickBot="1" x14ac:dyDescent="0.3">
      <c r="C58" s="32"/>
      <c r="D58" s="3" t="s">
        <v>0</v>
      </c>
      <c r="E58" s="2">
        <v>7.54</v>
      </c>
      <c r="F58" s="2">
        <v>2.38</v>
      </c>
      <c r="G58" s="2">
        <v>50</v>
      </c>
      <c r="H58" s="2">
        <v>270</v>
      </c>
      <c r="I58" s="1">
        <v>0.6</v>
      </c>
    </row>
    <row r="59" spans="3:9" x14ac:dyDescent="0.25">
      <c r="C59" s="33" t="s">
        <v>4</v>
      </c>
      <c r="D59" s="7" t="s">
        <v>2</v>
      </c>
      <c r="E59" s="6">
        <v>7.48</v>
      </c>
      <c r="F59" s="6">
        <v>2.93</v>
      </c>
      <c r="G59" s="6">
        <v>21</v>
      </c>
      <c r="H59" s="6">
        <v>44</v>
      </c>
      <c r="I59" s="6">
        <v>0.92</v>
      </c>
    </row>
    <row r="60" spans="3:9" x14ac:dyDescent="0.25">
      <c r="C60" s="31"/>
      <c r="D60" s="5" t="s">
        <v>1</v>
      </c>
      <c r="E60" s="4">
        <v>6.9</v>
      </c>
      <c r="F60" s="4">
        <v>1.64</v>
      </c>
      <c r="G60" s="4">
        <v>21</v>
      </c>
      <c r="H60" s="4">
        <v>51</v>
      </c>
      <c r="I60" s="4">
        <v>0.54</v>
      </c>
    </row>
    <row r="61" spans="3:9" ht="15.75" thickBot="1" x14ac:dyDescent="0.3">
      <c r="C61" s="32"/>
      <c r="D61" s="3" t="s">
        <v>0</v>
      </c>
      <c r="E61" s="2">
        <v>7.19</v>
      </c>
      <c r="F61" s="2">
        <v>2.36</v>
      </c>
      <c r="G61" s="2">
        <v>42</v>
      </c>
      <c r="H61" s="2">
        <v>95</v>
      </c>
      <c r="I61" s="1">
        <v>0.54</v>
      </c>
    </row>
    <row r="62" spans="3:9" x14ac:dyDescent="0.25">
      <c r="C62" s="34" t="s">
        <v>3</v>
      </c>
      <c r="D62" s="7" t="s">
        <v>2</v>
      </c>
      <c r="E62" s="6">
        <v>6.82</v>
      </c>
      <c r="F62" s="6">
        <v>2.88</v>
      </c>
      <c r="G62" s="6">
        <v>584</v>
      </c>
      <c r="H62" s="6">
        <v>1747</v>
      </c>
      <c r="I62" s="6">
        <v>0.19</v>
      </c>
    </row>
    <row r="63" spans="3:9" x14ac:dyDescent="0.25">
      <c r="C63" s="31"/>
      <c r="D63" s="5" t="s">
        <v>1</v>
      </c>
      <c r="E63" s="4">
        <v>7.32</v>
      </c>
      <c r="F63" s="4">
        <v>2.57</v>
      </c>
      <c r="G63" s="4">
        <v>827</v>
      </c>
      <c r="H63" s="4">
        <v>2528</v>
      </c>
      <c r="I63" s="4">
        <v>0.14000000000000001</v>
      </c>
    </row>
    <row r="64" spans="3:9" ht="15.75" thickBot="1" x14ac:dyDescent="0.3">
      <c r="C64" s="35"/>
      <c r="D64" s="3" t="s">
        <v>0</v>
      </c>
      <c r="E64" s="2">
        <v>7.11</v>
      </c>
      <c r="F64" s="2">
        <v>2.72</v>
      </c>
      <c r="G64" s="2">
        <v>1411</v>
      </c>
      <c r="H64" s="2">
        <v>4275</v>
      </c>
      <c r="I64" s="1">
        <v>0.12</v>
      </c>
    </row>
  </sheetData>
  <mergeCells count="20">
    <mergeCell ref="C35:C37"/>
    <mergeCell ref="C38:C40"/>
    <mergeCell ref="C59:C61"/>
    <mergeCell ref="C62:C64"/>
    <mergeCell ref="C41:C43"/>
    <mergeCell ref="C44:C46"/>
    <mergeCell ref="C47:C49"/>
    <mergeCell ref="C50:C52"/>
    <mergeCell ref="C53:C55"/>
    <mergeCell ref="C56:C58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137</v>
      </c>
    </row>
    <row r="2" spans="1:9" x14ac:dyDescent="0.25">
      <c r="A2" s="9" t="s">
        <v>47</v>
      </c>
    </row>
    <row r="4" spans="1:9" x14ac:dyDescent="0.25">
      <c r="E4" s="8" t="s">
        <v>43</v>
      </c>
      <c r="F4" s="8" t="s">
        <v>42</v>
      </c>
      <c r="G4" s="8" t="s">
        <v>35</v>
      </c>
      <c r="H4" s="8" t="s">
        <v>25</v>
      </c>
      <c r="I4" s="8" t="s">
        <v>24</v>
      </c>
    </row>
    <row r="5" spans="1:9" x14ac:dyDescent="0.25">
      <c r="C5" s="30" t="s">
        <v>23</v>
      </c>
      <c r="D5" s="7" t="s">
        <v>2</v>
      </c>
      <c r="E5" s="13">
        <v>1</v>
      </c>
      <c r="F5" s="13">
        <v>0</v>
      </c>
      <c r="G5" s="6">
        <v>3</v>
      </c>
      <c r="H5" s="6">
        <v>8</v>
      </c>
      <c r="I5" s="13">
        <v>0.47820000000000001</v>
      </c>
    </row>
    <row r="6" spans="1:9" x14ac:dyDescent="0.25">
      <c r="C6" s="31"/>
      <c r="D6" s="5" t="s">
        <v>1</v>
      </c>
      <c r="E6" s="12">
        <v>1</v>
      </c>
      <c r="F6" s="12">
        <v>0</v>
      </c>
      <c r="G6" s="4">
        <v>1</v>
      </c>
      <c r="H6" s="4">
        <v>1</v>
      </c>
      <c r="I6" s="12">
        <v>0.82830000000000004</v>
      </c>
    </row>
    <row r="7" spans="1:9" ht="15.75" thickBot="1" x14ac:dyDescent="0.3">
      <c r="C7" s="32"/>
      <c r="D7" s="3" t="s">
        <v>0</v>
      </c>
      <c r="E7" s="11">
        <v>1</v>
      </c>
      <c r="F7" s="11">
        <v>0</v>
      </c>
      <c r="G7" s="2">
        <v>4</v>
      </c>
      <c r="H7" s="2">
        <v>9</v>
      </c>
      <c r="I7" s="10">
        <v>0.38740000000000002</v>
      </c>
    </row>
    <row r="8" spans="1:9" x14ac:dyDescent="0.25">
      <c r="C8" s="33" t="s">
        <v>21</v>
      </c>
      <c r="D8" s="7" t="s">
        <v>2</v>
      </c>
      <c r="E8" s="13">
        <v>0.88100000000000001</v>
      </c>
      <c r="F8" s="13">
        <v>0.11899999999999999</v>
      </c>
      <c r="G8" s="6">
        <v>42</v>
      </c>
      <c r="H8" s="6">
        <v>62</v>
      </c>
      <c r="I8" s="13">
        <v>8.6599999999999996E-2</v>
      </c>
    </row>
    <row r="9" spans="1:9" x14ac:dyDescent="0.25">
      <c r="C9" s="31"/>
      <c r="D9" s="5" t="s">
        <v>1</v>
      </c>
      <c r="E9" s="12">
        <v>0.96430000000000005</v>
      </c>
      <c r="F9" s="12">
        <v>3.5700000000000003E-2</v>
      </c>
      <c r="G9" s="4">
        <v>28</v>
      </c>
      <c r="H9" s="4">
        <v>57</v>
      </c>
      <c r="I9" s="12">
        <v>0.1333</v>
      </c>
    </row>
    <row r="10" spans="1:9" ht="15.75" thickBot="1" x14ac:dyDescent="0.3">
      <c r="C10" s="32"/>
      <c r="D10" s="3" t="s">
        <v>0</v>
      </c>
      <c r="E10" s="11">
        <v>0.9143</v>
      </c>
      <c r="F10" s="11">
        <v>8.5699999999999998E-2</v>
      </c>
      <c r="G10" s="2">
        <v>70</v>
      </c>
      <c r="H10" s="2">
        <v>119</v>
      </c>
      <c r="I10" s="10">
        <v>7.5499999999999998E-2</v>
      </c>
    </row>
    <row r="11" spans="1:9" x14ac:dyDescent="0.25">
      <c r="C11" s="33" t="s">
        <v>20</v>
      </c>
      <c r="D11" s="7" t="s">
        <v>2</v>
      </c>
      <c r="E11" s="13">
        <v>0.88639999999999997</v>
      </c>
      <c r="F11" s="13">
        <v>0.11360000000000001</v>
      </c>
      <c r="G11" s="6">
        <v>44</v>
      </c>
      <c r="H11" s="6">
        <v>85</v>
      </c>
      <c r="I11" s="13">
        <v>0.1032</v>
      </c>
    </row>
    <row r="12" spans="1:9" x14ac:dyDescent="0.25">
      <c r="C12" s="31"/>
      <c r="D12" s="5" t="s">
        <v>1</v>
      </c>
      <c r="E12" s="12">
        <v>0.90239999999999998</v>
      </c>
      <c r="F12" s="12">
        <v>9.7600000000000006E-2</v>
      </c>
      <c r="G12" s="4">
        <v>82</v>
      </c>
      <c r="H12" s="4">
        <v>159</v>
      </c>
      <c r="I12" s="12">
        <v>7.5600000000000001E-2</v>
      </c>
    </row>
    <row r="13" spans="1:9" ht="15.75" thickBot="1" x14ac:dyDescent="0.3">
      <c r="C13" s="32"/>
      <c r="D13" s="3" t="s">
        <v>0</v>
      </c>
      <c r="E13" s="11">
        <v>0.89680000000000004</v>
      </c>
      <c r="F13" s="11">
        <v>0.1032</v>
      </c>
      <c r="G13" s="2">
        <v>126</v>
      </c>
      <c r="H13" s="2">
        <v>244</v>
      </c>
      <c r="I13" s="10">
        <v>6.08E-2</v>
      </c>
    </row>
    <row r="14" spans="1:9" x14ac:dyDescent="0.25">
      <c r="C14" s="33" t="s">
        <v>19</v>
      </c>
      <c r="D14" s="7" t="s">
        <v>2</v>
      </c>
      <c r="E14" s="13">
        <v>1</v>
      </c>
      <c r="F14" s="13">
        <v>0</v>
      </c>
      <c r="G14" s="6">
        <v>25</v>
      </c>
      <c r="H14" s="6">
        <v>40</v>
      </c>
      <c r="I14" s="13">
        <v>0.1216</v>
      </c>
    </row>
    <row r="15" spans="1:9" x14ac:dyDescent="0.25">
      <c r="C15" s="31"/>
      <c r="D15" s="5" t="s">
        <v>1</v>
      </c>
      <c r="E15" s="12">
        <v>1</v>
      </c>
      <c r="F15" s="12">
        <v>0</v>
      </c>
      <c r="G15" s="4">
        <v>28</v>
      </c>
      <c r="H15" s="4">
        <v>74</v>
      </c>
      <c r="I15" s="12">
        <v>0.14699999999999999</v>
      </c>
    </row>
    <row r="16" spans="1:9" ht="15.75" thickBot="1" x14ac:dyDescent="0.3">
      <c r="C16" s="32"/>
      <c r="D16" s="3" t="s">
        <v>0</v>
      </c>
      <c r="E16" s="11">
        <v>1</v>
      </c>
      <c r="F16" s="11">
        <v>0</v>
      </c>
      <c r="G16" s="2">
        <v>53</v>
      </c>
      <c r="H16" s="2">
        <v>114</v>
      </c>
      <c r="I16" s="10">
        <v>9.8900000000000002E-2</v>
      </c>
    </row>
    <row r="17" spans="3:9" x14ac:dyDescent="0.25">
      <c r="C17" s="33" t="s">
        <v>18</v>
      </c>
      <c r="D17" s="7" t="s">
        <v>2</v>
      </c>
      <c r="E17" s="13">
        <v>0.76470000000000005</v>
      </c>
      <c r="F17" s="13">
        <v>0.23530000000000001</v>
      </c>
      <c r="G17" s="6">
        <v>34</v>
      </c>
      <c r="H17" s="6">
        <v>61</v>
      </c>
      <c r="I17" s="13">
        <v>0.11269999999999999</v>
      </c>
    </row>
    <row r="18" spans="3:9" x14ac:dyDescent="0.25">
      <c r="C18" s="31"/>
      <c r="D18" s="5" t="s">
        <v>1</v>
      </c>
      <c r="E18" s="12">
        <v>0.871</v>
      </c>
      <c r="F18" s="12">
        <v>0.129</v>
      </c>
      <c r="G18" s="4">
        <v>31</v>
      </c>
      <c r="H18" s="4">
        <v>41</v>
      </c>
      <c r="I18" s="12">
        <v>8.7999999999999995E-2</v>
      </c>
    </row>
    <row r="19" spans="3:9" ht="15.75" thickBot="1" x14ac:dyDescent="0.3">
      <c r="C19" s="32"/>
      <c r="D19" s="3" t="s">
        <v>0</v>
      </c>
      <c r="E19" s="11">
        <v>0.81540000000000001</v>
      </c>
      <c r="F19" s="11">
        <v>0.18459999999999999</v>
      </c>
      <c r="G19" s="2">
        <v>65</v>
      </c>
      <c r="H19" s="2">
        <v>102</v>
      </c>
      <c r="I19" s="10">
        <v>7.3599999999999999E-2</v>
      </c>
    </row>
    <row r="20" spans="3:9" x14ac:dyDescent="0.25">
      <c r="C20" s="33" t="s">
        <v>17</v>
      </c>
      <c r="D20" s="7" t="s">
        <v>2</v>
      </c>
      <c r="E20" s="13">
        <v>0.68830000000000002</v>
      </c>
      <c r="F20" s="13">
        <v>0.31169999999999998</v>
      </c>
      <c r="G20" s="6">
        <v>77</v>
      </c>
      <c r="H20" s="6">
        <v>148</v>
      </c>
      <c r="I20" s="13">
        <v>7.7600000000000002E-2</v>
      </c>
    </row>
    <row r="21" spans="3:9" x14ac:dyDescent="0.25">
      <c r="C21" s="31"/>
      <c r="D21" s="5" t="s">
        <v>1</v>
      </c>
      <c r="E21" s="12">
        <v>0.871</v>
      </c>
      <c r="F21" s="12">
        <v>0.129</v>
      </c>
      <c r="G21" s="4">
        <v>31</v>
      </c>
      <c r="H21" s="4">
        <v>44</v>
      </c>
      <c r="I21" s="12">
        <v>9.6799999999999997E-2</v>
      </c>
    </row>
    <row r="22" spans="3:9" ht="15.75" thickBot="1" x14ac:dyDescent="0.3">
      <c r="C22" s="32"/>
      <c r="D22" s="3" t="s">
        <v>0</v>
      </c>
      <c r="E22" s="11">
        <v>0.74070000000000003</v>
      </c>
      <c r="F22" s="11">
        <v>0.25929999999999997</v>
      </c>
      <c r="G22" s="2">
        <v>108</v>
      </c>
      <c r="H22" s="2">
        <v>192</v>
      </c>
      <c r="I22" s="10">
        <v>6.25E-2</v>
      </c>
    </row>
    <row r="23" spans="3:9" x14ac:dyDescent="0.25">
      <c r="C23" s="33" t="s">
        <v>16</v>
      </c>
      <c r="D23" s="7" t="s">
        <v>2</v>
      </c>
      <c r="E23" s="13">
        <v>0.76739999999999997</v>
      </c>
      <c r="F23" s="13">
        <v>0.2326</v>
      </c>
      <c r="G23" s="6">
        <v>86</v>
      </c>
      <c r="H23" s="6">
        <v>181</v>
      </c>
      <c r="I23" s="13">
        <v>7.6799999999999993E-2</v>
      </c>
    </row>
    <row r="24" spans="3:9" x14ac:dyDescent="0.25">
      <c r="C24" s="31"/>
      <c r="D24" s="5" t="s">
        <v>1</v>
      </c>
      <c r="E24" s="12">
        <v>0.75</v>
      </c>
      <c r="F24" s="12">
        <v>0.25</v>
      </c>
      <c r="G24" s="4">
        <v>24</v>
      </c>
      <c r="H24" s="4">
        <v>64</v>
      </c>
      <c r="I24" s="12">
        <v>0.15939999999999999</v>
      </c>
    </row>
    <row r="25" spans="3:9" ht="15.75" thickBot="1" x14ac:dyDescent="0.3">
      <c r="C25" s="32"/>
      <c r="D25" s="3" t="s">
        <v>0</v>
      </c>
      <c r="E25" s="11">
        <v>0.76359999999999995</v>
      </c>
      <c r="F25" s="11">
        <v>0.2364</v>
      </c>
      <c r="G25" s="2">
        <v>110</v>
      </c>
      <c r="H25" s="2">
        <v>245</v>
      </c>
      <c r="I25" s="10">
        <v>6.9500000000000006E-2</v>
      </c>
    </row>
    <row r="26" spans="3:9" x14ac:dyDescent="0.25">
      <c r="C26" s="33" t="s">
        <v>15</v>
      </c>
      <c r="D26" s="7" t="s">
        <v>2</v>
      </c>
      <c r="E26" s="13">
        <v>0.73850000000000005</v>
      </c>
      <c r="F26" s="13">
        <v>0.26150000000000001</v>
      </c>
      <c r="G26" s="6">
        <v>65</v>
      </c>
      <c r="H26" s="6">
        <v>147</v>
      </c>
      <c r="I26" s="13">
        <v>9.11E-2</v>
      </c>
    </row>
    <row r="27" spans="3:9" x14ac:dyDescent="0.25">
      <c r="C27" s="31"/>
      <c r="D27" s="5" t="s">
        <v>1</v>
      </c>
      <c r="E27" s="12">
        <v>0.82809999999999995</v>
      </c>
      <c r="F27" s="12">
        <v>0.1719</v>
      </c>
      <c r="G27" s="4">
        <v>64</v>
      </c>
      <c r="H27" s="4">
        <v>191</v>
      </c>
      <c r="I27" s="12">
        <v>0.1002</v>
      </c>
    </row>
    <row r="28" spans="3:9" ht="15.75" thickBot="1" x14ac:dyDescent="0.3">
      <c r="C28" s="32"/>
      <c r="D28" s="3" t="s">
        <v>0</v>
      </c>
      <c r="E28" s="11">
        <v>0.78290000000000004</v>
      </c>
      <c r="F28" s="11">
        <v>0.21709999999999999</v>
      </c>
      <c r="G28" s="2">
        <v>129</v>
      </c>
      <c r="H28" s="2">
        <v>338</v>
      </c>
      <c r="I28" s="10">
        <v>6.7900000000000002E-2</v>
      </c>
    </row>
    <row r="29" spans="3:9" x14ac:dyDescent="0.25">
      <c r="C29" s="33" t="s">
        <v>14</v>
      </c>
      <c r="D29" s="7" t="s">
        <v>2</v>
      </c>
      <c r="E29" s="13">
        <v>0.88139999999999996</v>
      </c>
      <c r="F29" s="13">
        <v>0.1186</v>
      </c>
      <c r="G29" s="6">
        <v>59</v>
      </c>
      <c r="H29" s="6">
        <v>96</v>
      </c>
      <c r="I29" s="13">
        <v>7.9600000000000004E-2</v>
      </c>
    </row>
    <row r="30" spans="3:9" x14ac:dyDescent="0.25">
      <c r="C30" s="31"/>
      <c r="D30" s="5" t="s">
        <v>1</v>
      </c>
      <c r="E30" s="12">
        <v>0.8861</v>
      </c>
      <c r="F30" s="12">
        <v>0.1139</v>
      </c>
      <c r="G30" s="4">
        <v>79</v>
      </c>
      <c r="H30" s="4">
        <v>137</v>
      </c>
      <c r="I30" s="12">
        <v>7.1999999999999995E-2</v>
      </c>
    </row>
    <row r="31" spans="3:9" ht="15.75" thickBot="1" x14ac:dyDescent="0.3">
      <c r="C31" s="32"/>
      <c r="D31" s="3" t="s">
        <v>0</v>
      </c>
      <c r="E31" s="11">
        <v>0.8841</v>
      </c>
      <c r="F31" s="11">
        <v>0.1159</v>
      </c>
      <c r="G31" s="2">
        <v>138</v>
      </c>
      <c r="H31" s="2">
        <v>233</v>
      </c>
      <c r="I31" s="10">
        <v>5.3400000000000003E-2</v>
      </c>
    </row>
    <row r="32" spans="3:9" x14ac:dyDescent="0.25">
      <c r="C32" s="33" t="s">
        <v>13</v>
      </c>
      <c r="D32" s="7" t="s">
        <v>2</v>
      </c>
      <c r="E32" s="13">
        <v>0.77270000000000005</v>
      </c>
      <c r="F32" s="13">
        <v>0.2273</v>
      </c>
      <c r="G32" s="6">
        <v>22</v>
      </c>
      <c r="H32" s="6">
        <v>44</v>
      </c>
      <c r="I32" s="13">
        <v>0.14940000000000001</v>
      </c>
    </row>
    <row r="33" spans="3:9" x14ac:dyDescent="0.25">
      <c r="C33" s="31"/>
      <c r="D33" s="5" t="s">
        <v>1</v>
      </c>
      <c r="E33" s="12">
        <v>0.75860000000000005</v>
      </c>
      <c r="F33" s="12">
        <v>0.2414</v>
      </c>
      <c r="G33" s="4">
        <v>29</v>
      </c>
      <c r="H33" s="4">
        <v>60</v>
      </c>
      <c r="I33" s="12">
        <v>0.13189999999999999</v>
      </c>
    </row>
    <row r="34" spans="3:9" ht="15.75" thickBot="1" x14ac:dyDescent="0.3">
      <c r="C34" s="32"/>
      <c r="D34" s="3" t="s">
        <v>0</v>
      </c>
      <c r="E34" s="11">
        <v>0.76470000000000005</v>
      </c>
      <c r="F34" s="11">
        <v>0.23530000000000001</v>
      </c>
      <c r="G34" s="2">
        <v>51</v>
      </c>
      <c r="H34" s="2">
        <v>104</v>
      </c>
      <c r="I34" s="10">
        <v>9.8400000000000001E-2</v>
      </c>
    </row>
    <row r="35" spans="3:9" x14ac:dyDescent="0.25">
      <c r="C35" s="33" t="s">
        <v>12</v>
      </c>
      <c r="D35" s="7" t="s">
        <v>2</v>
      </c>
      <c r="E35" s="13">
        <v>0.85450000000000004</v>
      </c>
      <c r="F35" s="13">
        <v>0.14549999999999999</v>
      </c>
      <c r="G35" s="6">
        <v>55</v>
      </c>
      <c r="H35" s="6">
        <v>84</v>
      </c>
      <c r="I35" s="13">
        <v>7.8100000000000003E-2</v>
      </c>
    </row>
    <row r="36" spans="3:9" x14ac:dyDescent="0.25">
      <c r="C36" s="31"/>
      <c r="D36" s="5" t="s">
        <v>1</v>
      </c>
      <c r="E36" s="12">
        <v>0.875</v>
      </c>
      <c r="F36" s="12">
        <v>0.125</v>
      </c>
      <c r="G36" s="4">
        <v>8</v>
      </c>
      <c r="H36" s="4">
        <v>14</v>
      </c>
      <c r="I36" s="12">
        <v>0.2354</v>
      </c>
    </row>
    <row r="37" spans="3:9" ht="15.75" thickBot="1" x14ac:dyDescent="0.3">
      <c r="C37" s="32"/>
      <c r="D37" s="3" t="s">
        <v>0</v>
      </c>
      <c r="E37" s="11">
        <v>0.85709999999999997</v>
      </c>
      <c r="F37" s="11">
        <v>0.1429</v>
      </c>
      <c r="G37" s="2">
        <v>63</v>
      </c>
      <c r="H37" s="2">
        <v>98</v>
      </c>
      <c r="I37" s="10">
        <v>7.4200000000000002E-2</v>
      </c>
    </row>
    <row r="38" spans="3:9" x14ac:dyDescent="0.25">
      <c r="C38" s="33" t="s">
        <v>11</v>
      </c>
      <c r="D38" s="7" t="s">
        <v>2</v>
      </c>
      <c r="E38" s="13">
        <v>0.85370000000000001</v>
      </c>
      <c r="F38" s="13">
        <v>0.14630000000000001</v>
      </c>
      <c r="G38" s="6">
        <v>41</v>
      </c>
      <c r="H38" s="6">
        <v>102</v>
      </c>
      <c r="I38" s="13">
        <v>0.11890000000000001</v>
      </c>
    </row>
    <row r="39" spans="3:9" x14ac:dyDescent="0.25">
      <c r="C39" s="31"/>
      <c r="D39" s="5" t="s">
        <v>1</v>
      </c>
      <c r="E39" s="12">
        <v>0.88</v>
      </c>
      <c r="F39" s="12">
        <v>0.12</v>
      </c>
      <c r="G39" s="4">
        <v>75</v>
      </c>
      <c r="H39" s="4">
        <v>191</v>
      </c>
      <c r="I39" s="12">
        <v>8.8400000000000006E-2</v>
      </c>
    </row>
    <row r="40" spans="3:9" ht="15.75" thickBot="1" x14ac:dyDescent="0.3">
      <c r="C40" s="32"/>
      <c r="D40" s="3" t="s">
        <v>0</v>
      </c>
      <c r="E40" s="11">
        <v>0.87070000000000003</v>
      </c>
      <c r="F40" s="11">
        <v>0.1293</v>
      </c>
      <c r="G40" s="2">
        <v>116</v>
      </c>
      <c r="H40" s="2">
        <v>293</v>
      </c>
      <c r="I40" s="10">
        <v>7.0800000000000002E-2</v>
      </c>
    </row>
    <row r="41" spans="3:9" x14ac:dyDescent="0.25">
      <c r="C41" s="33" t="s">
        <v>10</v>
      </c>
      <c r="D41" s="7" t="s">
        <v>2</v>
      </c>
      <c r="E41" s="13">
        <v>0.86960000000000004</v>
      </c>
      <c r="F41" s="13">
        <v>0.13039999999999999</v>
      </c>
      <c r="G41" s="6">
        <v>46</v>
      </c>
      <c r="H41" s="6">
        <v>149</v>
      </c>
      <c r="I41" s="13">
        <v>0.1205</v>
      </c>
    </row>
    <row r="42" spans="3:9" x14ac:dyDescent="0.25">
      <c r="C42" s="31"/>
      <c r="D42" s="5" t="s">
        <v>1</v>
      </c>
      <c r="E42" s="12">
        <v>0.9375</v>
      </c>
      <c r="F42" s="12">
        <v>6.25E-2</v>
      </c>
      <c r="G42" s="4">
        <v>128</v>
      </c>
      <c r="H42" s="4">
        <v>348</v>
      </c>
      <c r="I42" s="12">
        <v>6.9000000000000006E-2</v>
      </c>
    </row>
    <row r="43" spans="3:9" ht="15.75" thickBot="1" x14ac:dyDescent="0.3">
      <c r="C43" s="32"/>
      <c r="D43" s="3" t="s">
        <v>0</v>
      </c>
      <c r="E43" s="11">
        <v>0.91949999999999998</v>
      </c>
      <c r="F43" s="11">
        <v>8.0500000000000002E-2</v>
      </c>
      <c r="G43" s="2">
        <v>174</v>
      </c>
      <c r="H43" s="2">
        <v>497</v>
      </c>
      <c r="I43" s="10">
        <v>0.06</v>
      </c>
    </row>
    <row r="44" spans="3:9" x14ac:dyDescent="0.25">
      <c r="C44" s="33" t="s">
        <v>9</v>
      </c>
      <c r="D44" s="7" t="s">
        <v>2</v>
      </c>
      <c r="E44" s="13">
        <v>0.76</v>
      </c>
      <c r="F44" s="13">
        <v>0.24</v>
      </c>
      <c r="G44" s="6">
        <v>50</v>
      </c>
      <c r="H44" s="6">
        <v>143</v>
      </c>
      <c r="I44" s="13">
        <v>0.11219999999999999</v>
      </c>
    </row>
    <row r="45" spans="3:9" x14ac:dyDescent="0.25">
      <c r="C45" s="31"/>
      <c r="D45" s="5" t="s">
        <v>1</v>
      </c>
      <c r="E45" s="12">
        <v>0.86360000000000003</v>
      </c>
      <c r="F45" s="12">
        <v>0.13639999999999999</v>
      </c>
      <c r="G45" s="4">
        <v>88</v>
      </c>
      <c r="H45" s="4">
        <v>232</v>
      </c>
      <c r="I45" s="12">
        <v>8.2500000000000004E-2</v>
      </c>
    </row>
    <row r="46" spans="3:9" ht="15.75" thickBot="1" x14ac:dyDescent="0.3">
      <c r="C46" s="32"/>
      <c r="D46" s="3" t="s">
        <v>0</v>
      </c>
      <c r="E46" s="11">
        <v>0.82609999999999995</v>
      </c>
      <c r="F46" s="11">
        <v>0.1739</v>
      </c>
      <c r="G46" s="2">
        <v>138</v>
      </c>
      <c r="H46" s="2">
        <v>375</v>
      </c>
      <c r="I46" s="10">
        <v>6.6400000000000001E-2</v>
      </c>
    </row>
    <row r="47" spans="3:9" x14ac:dyDescent="0.25">
      <c r="C47" s="33" t="s">
        <v>8</v>
      </c>
      <c r="D47" s="7" t="s">
        <v>2</v>
      </c>
      <c r="E47" s="13">
        <v>0.81820000000000004</v>
      </c>
      <c r="F47" s="13">
        <v>0.18179999999999999</v>
      </c>
      <c r="G47" s="6">
        <v>11</v>
      </c>
      <c r="H47" s="6">
        <v>25</v>
      </c>
      <c r="I47" s="13">
        <v>0.22570000000000001</v>
      </c>
    </row>
    <row r="48" spans="3:9" x14ac:dyDescent="0.25">
      <c r="C48" s="31"/>
      <c r="D48" s="5" t="s">
        <v>1</v>
      </c>
      <c r="E48" s="12">
        <v>0.94289999999999996</v>
      </c>
      <c r="F48" s="12">
        <v>5.7099999999999998E-2</v>
      </c>
      <c r="G48" s="4">
        <v>70</v>
      </c>
      <c r="H48" s="4">
        <v>138</v>
      </c>
      <c r="I48" s="12">
        <v>8.2500000000000004E-2</v>
      </c>
    </row>
    <row r="49" spans="3:9" ht="15.75" thickBot="1" x14ac:dyDescent="0.3">
      <c r="C49" s="32"/>
      <c r="D49" s="3" t="s">
        <v>0</v>
      </c>
      <c r="E49" s="11">
        <v>0.92589999999999995</v>
      </c>
      <c r="F49" s="11">
        <v>7.4099999999999999E-2</v>
      </c>
      <c r="G49" s="2">
        <v>81</v>
      </c>
      <c r="H49" s="2">
        <v>163</v>
      </c>
      <c r="I49" s="10">
        <v>7.7499999999999999E-2</v>
      </c>
    </row>
    <row r="50" spans="3:9" x14ac:dyDescent="0.25">
      <c r="C50" s="33" t="s">
        <v>7</v>
      </c>
      <c r="D50" s="7" t="s">
        <v>2</v>
      </c>
      <c r="E50" s="13">
        <v>0.9</v>
      </c>
      <c r="F50" s="13">
        <v>0.1</v>
      </c>
      <c r="G50" s="6">
        <v>50</v>
      </c>
      <c r="H50" s="6">
        <v>95</v>
      </c>
      <c r="I50" s="13">
        <v>9.5899999999999999E-2</v>
      </c>
    </row>
    <row r="51" spans="3:9" x14ac:dyDescent="0.25">
      <c r="C51" s="31"/>
      <c r="D51" s="5" t="s">
        <v>1</v>
      </c>
      <c r="E51" s="12">
        <v>0.82050000000000001</v>
      </c>
      <c r="F51" s="12">
        <v>0.17949999999999999</v>
      </c>
      <c r="G51" s="4">
        <v>117</v>
      </c>
      <c r="H51" s="4">
        <v>198</v>
      </c>
      <c r="I51" s="12">
        <v>5.8099999999999999E-2</v>
      </c>
    </row>
    <row r="52" spans="3:9" ht="15.75" thickBot="1" x14ac:dyDescent="0.3">
      <c r="C52" s="32"/>
      <c r="D52" s="3" t="s">
        <v>0</v>
      </c>
      <c r="E52" s="11">
        <v>0.84430000000000005</v>
      </c>
      <c r="F52" s="11">
        <v>0.15570000000000001</v>
      </c>
      <c r="G52" s="2">
        <v>167</v>
      </c>
      <c r="H52" s="2">
        <v>293</v>
      </c>
      <c r="I52" s="10">
        <v>4.9799999999999997E-2</v>
      </c>
    </row>
    <row r="53" spans="3:9" x14ac:dyDescent="0.25">
      <c r="C53" s="33" t="s">
        <v>6</v>
      </c>
      <c r="D53" s="7" t="s">
        <v>2</v>
      </c>
      <c r="E53" s="13">
        <v>0.9385</v>
      </c>
      <c r="F53" s="13">
        <v>6.1499999999999999E-2</v>
      </c>
      <c r="G53" s="6">
        <v>65</v>
      </c>
      <c r="H53" s="6">
        <v>153</v>
      </c>
      <c r="I53" s="13">
        <v>9.2499999999999999E-2</v>
      </c>
    </row>
    <row r="54" spans="3:9" x14ac:dyDescent="0.25">
      <c r="C54" s="31"/>
      <c r="D54" s="5" t="s">
        <v>1</v>
      </c>
      <c r="E54" s="12">
        <v>0.94040000000000001</v>
      </c>
      <c r="F54" s="12">
        <v>5.96E-2</v>
      </c>
      <c r="G54" s="4">
        <v>151</v>
      </c>
      <c r="H54" s="4">
        <v>338</v>
      </c>
      <c r="I54" s="12">
        <v>5.9400000000000001E-2</v>
      </c>
    </row>
    <row r="55" spans="3:9" ht="15.75" thickBot="1" x14ac:dyDescent="0.3">
      <c r="C55" s="32"/>
      <c r="D55" s="3" t="s">
        <v>0</v>
      </c>
      <c r="E55" s="11">
        <v>0.93979999999999997</v>
      </c>
      <c r="F55" s="11">
        <v>6.0199999999999997E-2</v>
      </c>
      <c r="G55" s="2">
        <v>216</v>
      </c>
      <c r="H55" s="2">
        <v>491</v>
      </c>
      <c r="I55" s="10">
        <v>0.05</v>
      </c>
    </row>
    <row r="56" spans="3:9" x14ac:dyDescent="0.25">
      <c r="C56" s="33" t="s">
        <v>5</v>
      </c>
      <c r="D56" s="7" t="s">
        <v>2</v>
      </c>
      <c r="E56" s="13">
        <v>0.89470000000000005</v>
      </c>
      <c r="F56" s="13">
        <v>0.1053</v>
      </c>
      <c r="G56" s="6">
        <v>19</v>
      </c>
      <c r="H56" s="6">
        <v>80</v>
      </c>
      <c r="I56" s="13">
        <v>0.1976</v>
      </c>
    </row>
    <row r="57" spans="3:9" x14ac:dyDescent="0.25">
      <c r="C57" s="31"/>
      <c r="D57" s="5" t="s">
        <v>1</v>
      </c>
      <c r="E57" s="12">
        <v>0.95520000000000005</v>
      </c>
      <c r="F57" s="12">
        <v>4.48E-2</v>
      </c>
      <c r="G57" s="4">
        <v>67</v>
      </c>
      <c r="H57" s="4">
        <v>190</v>
      </c>
      <c r="I57" s="12">
        <v>9.6600000000000005E-2</v>
      </c>
    </row>
    <row r="58" spans="3:9" ht="15.75" thickBot="1" x14ac:dyDescent="0.3">
      <c r="C58" s="32"/>
      <c r="D58" s="3" t="s">
        <v>0</v>
      </c>
      <c r="E58" s="11">
        <v>0.94189999999999996</v>
      </c>
      <c r="F58" s="11">
        <v>5.8099999999999999E-2</v>
      </c>
      <c r="G58" s="2">
        <v>86</v>
      </c>
      <c r="H58" s="2">
        <v>270</v>
      </c>
      <c r="I58" s="10">
        <v>8.7400000000000005E-2</v>
      </c>
    </row>
    <row r="59" spans="3:9" x14ac:dyDescent="0.25">
      <c r="C59" s="33" t="s">
        <v>4</v>
      </c>
      <c r="D59" s="7" t="s">
        <v>2</v>
      </c>
      <c r="E59" s="13">
        <v>0.66669999999999996</v>
      </c>
      <c r="F59" s="13">
        <v>0.33329999999999999</v>
      </c>
      <c r="G59" s="6">
        <v>21</v>
      </c>
      <c r="H59" s="6">
        <v>44</v>
      </c>
      <c r="I59" s="13">
        <v>0.15640000000000001</v>
      </c>
    </row>
    <row r="60" spans="3:9" x14ac:dyDescent="0.25">
      <c r="C60" s="31"/>
      <c r="D60" s="5" t="s">
        <v>1</v>
      </c>
      <c r="E60" s="12">
        <v>0.63639999999999997</v>
      </c>
      <c r="F60" s="12">
        <v>0.36359999999999998</v>
      </c>
      <c r="G60" s="4">
        <v>22</v>
      </c>
      <c r="H60" s="4">
        <v>51</v>
      </c>
      <c r="I60" s="12">
        <v>0.15909999999999999</v>
      </c>
    </row>
    <row r="61" spans="3:9" ht="15.75" thickBot="1" x14ac:dyDescent="0.3">
      <c r="C61" s="32"/>
      <c r="D61" s="3" t="s">
        <v>0</v>
      </c>
      <c r="E61" s="11">
        <v>0.6512</v>
      </c>
      <c r="F61" s="11">
        <v>0.3488</v>
      </c>
      <c r="G61" s="2">
        <v>43</v>
      </c>
      <c r="H61" s="2">
        <v>95</v>
      </c>
      <c r="I61" s="10">
        <v>0.11119999999999999</v>
      </c>
    </row>
    <row r="62" spans="3:9" x14ac:dyDescent="0.25">
      <c r="C62" s="34" t="s">
        <v>3</v>
      </c>
      <c r="D62" s="7" t="s">
        <v>2</v>
      </c>
      <c r="E62" s="13">
        <v>0.82450000000000001</v>
      </c>
      <c r="F62" s="13">
        <v>0.17549999999999999</v>
      </c>
      <c r="G62" s="6">
        <v>815</v>
      </c>
      <c r="H62" s="6">
        <v>1747</v>
      </c>
      <c r="I62" s="13">
        <v>2.5100000000000001E-2</v>
      </c>
    </row>
    <row r="63" spans="3:9" x14ac:dyDescent="0.25">
      <c r="C63" s="31"/>
      <c r="D63" s="5" t="s">
        <v>1</v>
      </c>
      <c r="E63" s="12">
        <v>0.88870000000000005</v>
      </c>
      <c r="F63" s="12">
        <v>0.1113</v>
      </c>
      <c r="G63" s="4">
        <v>1123</v>
      </c>
      <c r="H63" s="4">
        <v>2528</v>
      </c>
      <c r="I63" s="12">
        <v>2.18E-2</v>
      </c>
    </row>
    <row r="64" spans="3:9" ht="15.75" thickBot="1" x14ac:dyDescent="0.3">
      <c r="C64" s="35"/>
      <c r="D64" s="3" t="s">
        <v>0</v>
      </c>
      <c r="E64" s="11">
        <v>0.86170000000000002</v>
      </c>
      <c r="F64" s="11">
        <v>0.13830000000000001</v>
      </c>
      <c r="G64" s="2">
        <v>1938</v>
      </c>
      <c r="H64" s="2">
        <v>4275</v>
      </c>
      <c r="I64" s="10">
        <v>1.6500000000000001E-2</v>
      </c>
    </row>
  </sheetData>
  <mergeCells count="20">
    <mergeCell ref="C35:C37"/>
    <mergeCell ref="C38:C40"/>
    <mergeCell ref="C59:C61"/>
    <mergeCell ref="C62:C64"/>
    <mergeCell ref="C41:C43"/>
    <mergeCell ref="C44:C46"/>
    <mergeCell ref="C47:C49"/>
    <mergeCell ref="C50:C52"/>
    <mergeCell ref="C53:C55"/>
    <mergeCell ref="C56:C58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137</v>
      </c>
    </row>
    <row r="2" spans="1:9" x14ac:dyDescent="0.25">
      <c r="A2" s="9" t="s">
        <v>48</v>
      </c>
    </row>
    <row r="4" spans="1:9" x14ac:dyDescent="0.25">
      <c r="E4" s="8" t="s">
        <v>28</v>
      </c>
      <c r="F4" s="8" t="s">
        <v>27</v>
      </c>
      <c r="G4" s="8" t="s">
        <v>26</v>
      </c>
      <c r="H4" s="8" t="s">
        <v>25</v>
      </c>
      <c r="I4" s="8" t="s">
        <v>24</v>
      </c>
    </row>
    <row r="5" spans="1:9" x14ac:dyDescent="0.25">
      <c r="C5" s="30" t="s">
        <v>23</v>
      </c>
      <c r="D5" s="7" t="s">
        <v>2</v>
      </c>
      <c r="E5" s="6" t="s">
        <v>22</v>
      </c>
      <c r="F5" s="6" t="s">
        <v>22</v>
      </c>
      <c r="G5" s="6">
        <v>0</v>
      </c>
      <c r="H5" s="6">
        <v>8</v>
      </c>
      <c r="I5" s="6" t="s">
        <v>22</v>
      </c>
    </row>
    <row r="6" spans="1:9" x14ac:dyDescent="0.25">
      <c r="C6" s="31"/>
      <c r="D6" s="5" t="s">
        <v>1</v>
      </c>
      <c r="E6" s="4" t="s">
        <v>22</v>
      </c>
      <c r="F6" s="4" t="s">
        <v>22</v>
      </c>
      <c r="G6" s="4">
        <v>0</v>
      </c>
      <c r="H6" s="4">
        <v>1</v>
      </c>
      <c r="I6" s="4" t="s">
        <v>22</v>
      </c>
    </row>
    <row r="7" spans="1:9" ht="15.75" thickBot="1" x14ac:dyDescent="0.3">
      <c r="C7" s="32"/>
      <c r="D7" s="3" t="s">
        <v>0</v>
      </c>
      <c r="E7" s="2" t="s">
        <v>22</v>
      </c>
      <c r="F7" s="2" t="s">
        <v>22</v>
      </c>
      <c r="G7" s="2">
        <v>0</v>
      </c>
      <c r="H7" s="2">
        <v>9</v>
      </c>
      <c r="I7" s="1" t="s">
        <v>22</v>
      </c>
    </row>
    <row r="8" spans="1:9" x14ac:dyDescent="0.25">
      <c r="C8" s="33" t="s">
        <v>21</v>
      </c>
      <c r="D8" s="7" t="s">
        <v>2</v>
      </c>
      <c r="E8" s="6">
        <v>9.8000000000000007</v>
      </c>
      <c r="F8" s="6">
        <v>0.45</v>
      </c>
      <c r="G8" s="6">
        <v>5</v>
      </c>
      <c r="H8" s="6">
        <v>62</v>
      </c>
      <c r="I8" s="6">
        <v>0.38</v>
      </c>
    </row>
    <row r="9" spans="1:9" x14ac:dyDescent="0.25">
      <c r="C9" s="31"/>
      <c r="D9" s="5" t="s">
        <v>1</v>
      </c>
      <c r="E9" s="4">
        <v>9</v>
      </c>
      <c r="F9" s="4" t="s">
        <v>22</v>
      </c>
      <c r="G9" s="4">
        <v>1</v>
      </c>
      <c r="H9" s="4">
        <v>57</v>
      </c>
      <c r="I9" s="4" t="s">
        <v>22</v>
      </c>
    </row>
    <row r="10" spans="1:9" ht="15.75" thickBot="1" x14ac:dyDescent="0.3">
      <c r="C10" s="32"/>
      <c r="D10" s="3" t="s">
        <v>0</v>
      </c>
      <c r="E10" s="2">
        <v>9.67</v>
      </c>
      <c r="F10" s="2">
        <v>0.52</v>
      </c>
      <c r="G10" s="2">
        <v>6</v>
      </c>
      <c r="H10" s="2">
        <v>119</v>
      </c>
      <c r="I10" s="1">
        <v>0.4</v>
      </c>
    </row>
    <row r="11" spans="1:9" x14ac:dyDescent="0.25">
      <c r="C11" s="33" t="s">
        <v>20</v>
      </c>
      <c r="D11" s="7" t="s">
        <v>2</v>
      </c>
      <c r="E11" s="6">
        <v>9.4</v>
      </c>
      <c r="F11" s="6">
        <v>1.34</v>
      </c>
      <c r="G11" s="6">
        <v>5</v>
      </c>
      <c r="H11" s="6">
        <v>85</v>
      </c>
      <c r="I11" s="6">
        <v>1.1499999999999999</v>
      </c>
    </row>
    <row r="12" spans="1:9" x14ac:dyDescent="0.25">
      <c r="C12" s="31"/>
      <c r="D12" s="5" t="s">
        <v>1</v>
      </c>
      <c r="E12" s="4">
        <v>8.6199999999999992</v>
      </c>
      <c r="F12" s="4">
        <v>1.06</v>
      </c>
      <c r="G12" s="4">
        <v>8</v>
      </c>
      <c r="H12" s="4">
        <v>159</v>
      </c>
      <c r="I12" s="4">
        <v>0.72</v>
      </c>
    </row>
    <row r="13" spans="1:9" ht="15.75" thickBot="1" x14ac:dyDescent="0.3">
      <c r="C13" s="32"/>
      <c r="D13" s="3" t="s">
        <v>0</v>
      </c>
      <c r="E13" s="2">
        <v>8.92</v>
      </c>
      <c r="F13" s="2">
        <v>1.19</v>
      </c>
      <c r="G13" s="2">
        <v>13</v>
      </c>
      <c r="H13" s="2">
        <v>244</v>
      </c>
      <c r="I13" s="1">
        <v>0.63</v>
      </c>
    </row>
    <row r="14" spans="1:9" x14ac:dyDescent="0.25">
      <c r="C14" s="33" t="s">
        <v>19</v>
      </c>
      <c r="D14" s="7" t="s">
        <v>2</v>
      </c>
      <c r="E14" s="6" t="s">
        <v>22</v>
      </c>
      <c r="F14" s="6" t="s">
        <v>22</v>
      </c>
      <c r="G14" s="6">
        <v>0</v>
      </c>
      <c r="H14" s="6">
        <v>40</v>
      </c>
      <c r="I14" s="6" t="s">
        <v>22</v>
      </c>
    </row>
    <row r="15" spans="1:9" x14ac:dyDescent="0.25">
      <c r="C15" s="31"/>
      <c r="D15" s="5" t="s">
        <v>1</v>
      </c>
      <c r="E15" s="4" t="s">
        <v>22</v>
      </c>
      <c r="F15" s="4" t="s">
        <v>22</v>
      </c>
      <c r="G15" s="4">
        <v>0</v>
      </c>
      <c r="H15" s="4">
        <v>74</v>
      </c>
      <c r="I15" s="4" t="s">
        <v>22</v>
      </c>
    </row>
    <row r="16" spans="1:9" ht="15.75" thickBot="1" x14ac:dyDescent="0.3">
      <c r="C16" s="32"/>
      <c r="D16" s="3" t="s">
        <v>0</v>
      </c>
      <c r="E16" s="2" t="s">
        <v>22</v>
      </c>
      <c r="F16" s="2" t="s">
        <v>22</v>
      </c>
      <c r="G16" s="2">
        <v>0</v>
      </c>
      <c r="H16" s="2">
        <v>114</v>
      </c>
      <c r="I16" s="1" t="s">
        <v>22</v>
      </c>
    </row>
    <row r="17" spans="3:9" x14ac:dyDescent="0.25">
      <c r="C17" s="33" t="s">
        <v>18</v>
      </c>
      <c r="D17" s="7" t="s">
        <v>2</v>
      </c>
      <c r="E17" s="6">
        <v>9.25</v>
      </c>
      <c r="F17" s="6">
        <v>1.04</v>
      </c>
      <c r="G17" s="6">
        <v>8</v>
      </c>
      <c r="H17" s="6">
        <v>61</v>
      </c>
      <c r="I17" s="6">
        <v>0.67</v>
      </c>
    </row>
    <row r="18" spans="3:9" x14ac:dyDescent="0.25">
      <c r="C18" s="31"/>
      <c r="D18" s="5" t="s">
        <v>1</v>
      </c>
      <c r="E18" s="4">
        <v>9</v>
      </c>
      <c r="F18" s="4">
        <v>1.41</v>
      </c>
      <c r="G18" s="4">
        <v>4</v>
      </c>
      <c r="H18" s="4">
        <v>41</v>
      </c>
      <c r="I18" s="4">
        <v>1.33</v>
      </c>
    </row>
    <row r="19" spans="3:9" ht="15.75" thickBot="1" x14ac:dyDescent="0.3">
      <c r="C19" s="32"/>
      <c r="D19" s="3" t="s">
        <v>0</v>
      </c>
      <c r="E19" s="2">
        <v>9.17</v>
      </c>
      <c r="F19" s="2">
        <v>1.1100000000000001</v>
      </c>
      <c r="G19" s="2">
        <v>12</v>
      </c>
      <c r="H19" s="2">
        <v>102</v>
      </c>
      <c r="I19" s="1">
        <v>0.6</v>
      </c>
    </row>
    <row r="20" spans="3:9" x14ac:dyDescent="0.25">
      <c r="C20" s="33" t="s">
        <v>17</v>
      </c>
      <c r="D20" s="7" t="s">
        <v>2</v>
      </c>
      <c r="E20" s="6">
        <v>9.35</v>
      </c>
      <c r="F20" s="6">
        <v>0.83</v>
      </c>
      <c r="G20" s="6">
        <v>23</v>
      </c>
      <c r="H20" s="6">
        <v>148</v>
      </c>
      <c r="I20" s="6">
        <v>0.31</v>
      </c>
    </row>
    <row r="21" spans="3:9" x14ac:dyDescent="0.25">
      <c r="C21" s="31"/>
      <c r="D21" s="5" t="s">
        <v>1</v>
      </c>
      <c r="E21" s="4">
        <v>8.25</v>
      </c>
      <c r="F21" s="4">
        <v>0.96</v>
      </c>
      <c r="G21" s="4">
        <v>4</v>
      </c>
      <c r="H21" s="4">
        <v>44</v>
      </c>
      <c r="I21" s="4">
        <v>0.9</v>
      </c>
    </row>
    <row r="22" spans="3:9" ht="15.75" thickBot="1" x14ac:dyDescent="0.3">
      <c r="C22" s="32"/>
      <c r="D22" s="3" t="s">
        <v>0</v>
      </c>
      <c r="E22" s="2">
        <v>9.19</v>
      </c>
      <c r="F22" s="2">
        <v>0.92</v>
      </c>
      <c r="G22" s="2">
        <v>27</v>
      </c>
      <c r="H22" s="2">
        <v>192</v>
      </c>
      <c r="I22" s="1">
        <v>0.32</v>
      </c>
    </row>
    <row r="23" spans="3:9" x14ac:dyDescent="0.25">
      <c r="C23" s="33" t="s">
        <v>16</v>
      </c>
      <c r="D23" s="7" t="s">
        <v>2</v>
      </c>
      <c r="E23" s="6">
        <v>9.1999999999999993</v>
      </c>
      <c r="F23" s="6">
        <v>1.06</v>
      </c>
      <c r="G23" s="6">
        <v>20</v>
      </c>
      <c r="H23" s="6">
        <v>181</v>
      </c>
      <c r="I23" s="6">
        <v>0.44</v>
      </c>
    </row>
    <row r="24" spans="3:9" x14ac:dyDescent="0.25">
      <c r="C24" s="31"/>
      <c r="D24" s="5" t="s">
        <v>1</v>
      </c>
      <c r="E24" s="4">
        <v>9</v>
      </c>
      <c r="F24" s="4">
        <v>2</v>
      </c>
      <c r="G24" s="4">
        <v>6</v>
      </c>
      <c r="H24" s="4">
        <v>64</v>
      </c>
      <c r="I24" s="4">
        <v>1.54</v>
      </c>
    </row>
    <row r="25" spans="3:9" ht="15.75" thickBot="1" x14ac:dyDescent="0.3">
      <c r="C25" s="32"/>
      <c r="D25" s="3" t="s">
        <v>0</v>
      </c>
      <c r="E25" s="2">
        <v>9.15</v>
      </c>
      <c r="F25" s="2">
        <v>1.29</v>
      </c>
      <c r="G25" s="2">
        <v>26</v>
      </c>
      <c r="H25" s="2">
        <v>245</v>
      </c>
      <c r="I25" s="1">
        <v>0.47</v>
      </c>
    </row>
    <row r="26" spans="3:9" x14ac:dyDescent="0.25">
      <c r="C26" s="33" t="s">
        <v>15</v>
      </c>
      <c r="D26" s="7" t="s">
        <v>2</v>
      </c>
      <c r="E26" s="6">
        <v>9.06</v>
      </c>
      <c r="F26" s="6">
        <v>1.39</v>
      </c>
      <c r="G26" s="6">
        <v>17</v>
      </c>
      <c r="H26" s="6">
        <v>147</v>
      </c>
      <c r="I26" s="6">
        <v>0.62</v>
      </c>
    </row>
    <row r="27" spans="3:9" x14ac:dyDescent="0.25">
      <c r="C27" s="31"/>
      <c r="D27" s="5" t="s">
        <v>1</v>
      </c>
      <c r="E27" s="4">
        <v>8.27</v>
      </c>
      <c r="F27" s="4">
        <v>1.79</v>
      </c>
      <c r="G27" s="4">
        <v>11</v>
      </c>
      <c r="H27" s="4">
        <v>191</v>
      </c>
      <c r="I27" s="4">
        <v>1.03</v>
      </c>
    </row>
    <row r="28" spans="3:9" ht="15.75" thickBot="1" x14ac:dyDescent="0.3">
      <c r="C28" s="32"/>
      <c r="D28" s="3" t="s">
        <v>0</v>
      </c>
      <c r="E28" s="2">
        <v>8.75</v>
      </c>
      <c r="F28" s="2">
        <v>1.58</v>
      </c>
      <c r="G28" s="2">
        <v>28</v>
      </c>
      <c r="H28" s="2">
        <v>338</v>
      </c>
      <c r="I28" s="1">
        <v>0.56000000000000005</v>
      </c>
    </row>
    <row r="29" spans="3:9" x14ac:dyDescent="0.25">
      <c r="C29" s="33" t="s">
        <v>14</v>
      </c>
      <c r="D29" s="7" t="s">
        <v>2</v>
      </c>
      <c r="E29" s="6">
        <v>9.2899999999999991</v>
      </c>
      <c r="F29" s="6">
        <v>0.76</v>
      </c>
      <c r="G29" s="6">
        <v>7</v>
      </c>
      <c r="H29" s="6">
        <v>96</v>
      </c>
      <c r="I29" s="6">
        <v>0.54</v>
      </c>
    </row>
    <row r="30" spans="3:9" x14ac:dyDescent="0.25">
      <c r="C30" s="31"/>
      <c r="D30" s="5" t="s">
        <v>1</v>
      </c>
      <c r="E30" s="4">
        <v>9.44</v>
      </c>
      <c r="F30" s="4">
        <v>1.01</v>
      </c>
      <c r="G30" s="4">
        <v>9</v>
      </c>
      <c r="H30" s="4">
        <v>137</v>
      </c>
      <c r="I30" s="4">
        <v>0.64</v>
      </c>
    </row>
    <row r="31" spans="3:9" ht="15.75" thickBot="1" x14ac:dyDescent="0.3">
      <c r="C31" s="32"/>
      <c r="D31" s="3" t="s">
        <v>0</v>
      </c>
      <c r="E31" s="2">
        <v>9.3800000000000008</v>
      </c>
      <c r="F31" s="2">
        <v>0.89</v>
      </c>
      <c r="G31" s="2">
        <v>16</v>
      </c>
      <c r="H31" s="2">
        <v>233</v>
      </c>
      <c r="I31" s="1">
        <v>0.42</v>
      </c>
    </row>
    <row r="32" spans="3:9" x14ac:dyDescent="0.25">
      <c r="C32" s="33" t="s">
        <v>13</v>
      </c>
      <c r="D32" s="7" t="s">
        <v>2</v>
      </c>
      <c r="E32" s="6">
        <v>8.8000000000000007</v>
      </c>
      <c r="F32" s="6">
        <v>0.84</v>
      </c>
      <c r="G32" s="6">
        <v>5</v>
      </c>
      <c r="H32" s="6">
        <v>44</v>
      </c>
      <c r="I32" s="6">
        <v>0.7</v>
      </c>
    </row>
    <row r="33" spans="3:9" x14ac:dyDescent="0.25">
      <c r="C33" s="31"/>
      <c r="D33" s="5" t="s">
        <v>1</v>
      </c>
      <c r="E33" s="4">
        <v>9</v>
      </c>
      <c r="F33" s="4">
        <v>0.82</v>
      </c>
      <c r="G33" s="4">
        <v>7</v>
      </c>
      <c r="H33" s="4">
        <v>60</v>
      </c>
      <c r="I33" s="4">
        <v>0.56999999999999995</v>
      </c>
    </row>
    <row r="34" spans="3:9" ht="15.75" thickBot="1" x14ac:dyDescent="0.3">
      <c r="C34" s="32"/>
      <c r="D34" s="3" t="s">
        <v>0</v>
      </c>
      <c r="E34" s="2">
        <v>8.92</v>
      </c>
      <c r="F34" s="2">
        <v>0.79</v>
      </c>
      <c r="G34" s="2">
        <v>12</v>
      </c>
      <c r="H34" s="2">
        <v>104</v>
      </c>
      <c r="I34" s="1">
        <v>0.42</v>
      </c>
    </row>
    <row r="35" spans="3:9" x14ac:dyDescent="0.25">
      <c r="C35" s="33" t="s">
        <v>12</v>
      </c>
      <c r="D35" s="7" t="s">
        <v>2</v>
      </c>
      <c r="E35" s="6">
        <v>9.14</v>
      </c>
      <c r="F35" s="6">
        <v>0.9</v>
      </c>
      <c r="G35" s="6">
        <v>7</v>
      </c>
      <c r="H35" s="6">
        <v>84</v>
      </c>
      <c r="I35" s="6">
        <v>0.64</v>
      </c>
    </row>
    <row r="36" spans="3:9" x14ac:dyDescent="0.25">
      <c r="C36" s="31"/>
      <c r="D36" s="5" t="s">
        <v>1</v>
      </c>
      <c r="E36" s="4">
        <v>10</v>
      </c>
      <c r="F36" s="4" t="s">
        <v>22</v>
      </c>
      <c r="G36" s="4">
        <v>1</v>
      </c>
      <c r="H36" s="4">
        <v>14</v>
      </c>
      <c r="I36" s="4" t="s">
        <v>22</v>
      </c>
    </row>
    <row r="37" spans="3:9" ht="15.75" thickBot="1" x14ac:dyDescent="0.3">
      <c r="C37" s="32"/>
      <c r="D37" s="3" t="s">
        <v>0</v>
      </c>
      <c r="E37" s="2">
        <v>9.25</v>
      </c>
      <c r="F37" s="2">
        <v>0.89</v>
      </c>
      <c r="G37" s="2">
        <v>8</v>
      </c>
      <c r="H37" s="2">
        <v>98</v>
      </c>
      <c r="I37" s="1">
        <v>0.59</v>
      </c>
    </row>
    <row r="38" spans="3:9" x14ac:dyDescent="0.25">
      <c r="C38" s="33" t="s">
        <v>11</v>
      </c>
      <c r="D38" s="7" t="s">
        <v>2</v>
      </c>
      <c r="E38" s="6">
        <v>9.83</v>
      </c>
      <c r="F38" s="6">
        <v>0.41</v>
      </c>
      <c r="G38" s="6">
        <v>6</v>
      </c>
      <c r="H38" s="6">
        <v>102</v>
      </c>
      <c r="I38" s="6">
        <v>0.32</v>
      </c>
    </row>
    <row r="39" spans="3:9" x14ac:dyDescent="0.25">
      <c r="C39" s="31"/>
      <c r="D39" s="5" t="s">
        <v>1</v>
      </c>
      <c r="E39" s="4">
        <v>9.2200000000000006</v>
      </c>
      <c r="F39" s="4">
        <v>1.3</v>
      </c>
      <c r="G39" s="4">
        <v>9</v>
      </c>
      <c r="H39" s="4">
        <v>191</v>
      </c>
      <c r="I39" s="4">
        <v>0.83</v>
      </c>
    </row>
    <row r="40" spans="3:9" ht="15.75" thickBot="1" x14ac:dyDescent="0.3">
      <c r="C40" s="32"/>
      <c r="D40" s="3" t="s">
        <v>0</v>
      </c>
      <c r="E40" s="2">
        <v>9.4700000000000006</v>
      </c>
      <c r="F40" s="2">
        <v>1.06</v>
      </c>
      <c r="G40" s="2">
        <v>15</v>
      </c>
      <c r="H40" s="2">
        <v>293</v>
      </c>
      <c r="I40" s="1">
        <v>0.52</v>
      </c>
    </row>
    <row r="41" spans="3:9" x14ac:dyDescent="0.25">
      <c r="C41" s="33" t="s">
        <v>10</v>
      </c>
      <c r="D41" s="7" t="s">
        <v>2</v>
      </c>
      <c r="E41" s="6">
        <v>9.17</v>
      </c>
      <c r="F41" s="6">
        <v>0.75</v>
      </c>
      <c r="G41" s="6">
        <v>6</v>
      </c>
      <c r="H41" s="6">
        <v>149</v>
      </c>
      <c r="I41" s="6">
        <v>0.59</v>
      </c>
    </row>
    <row r="42" spans="3:9" x14ac:dyDescent="0.25">
      <c r="C42" s="31"/>
      <c r="D42" s="5" t="s">
        <v>1</v>
      </c>
      <c r="E42" s="4">
        <v>9</v>
      </c>
      <c r="F42" s="4">
        <v>1.07</v>
      </c>
      <c r="G42" s="4">
        <v>8</v>
      </c>
      <c r="H42" s="4">
        <v>348</v>
      </c>
      <c r="I42" s="4">
        <v>0.73</v>
      </c>
    </row>
    <row r="43" spans="3:9" ht="15.75" thickBot="1" x14ac:dyDescent="0.3">
      <c r="C43" s="32"/>
      <c r="D43" s="3" t="s">
        <v>0</v>
      </c>
      <c r="E43" s="2">
        <v>9.07</v>
      </c>
      <c r="F43" s="2">
        <v>0.92</v>
      </c>
      <c r="G43" s="2">
        <v>14</v>
      </c>
      <c r="H43" s="2">
        <v>497</v>
      </c>
      <c r="I43" s="1">
        <v>0.47</v>
      </c>
    </row>
    <row r="44" spans="3:9" x14ac:dyDescent="0.25">
      <c r="C44" s="33" t="s">
        <v>9</v>
      </c>
      <c r="D44" s="7" t="s">
        <v>2</v>
      </c>
      <c r="E44" s="6">
        <v>8.5</v>
      </c>
      <c r="F44" s="6">
        <v>1.31</v>
      </c>
      <c r="G44" s="6">
        <v>12</v>
      </c>
      <c r="H44" s="6">
        <v>143</v>
      </c>
      <c r="I44" s="6">
        <v>0.71</v>
      </c>
    </row>
    <row r="45" spans="3:9" x14ac:dyDescent="0.25">
      <c r="C45" s="31"/>
      <c r="D45" s="5" t="s">
        <v>1</v>
      </c>
      <c r="E45" s="4">
        <v>9.25</v>
      </c>
      <c r="F45" s="4">
        <v>0.87</v>
      </c>
      <c r="G45" s="4">
        <v>12</v>
      </c>
      <c r="H45" s="4">
        <v>232</v>
      </c>
      <c r="I45" s="4">
        <v>0.48</v>
      </c>
    </row>
    <row r="46" spans="3:9" ht="15.75" thickBot="1" x14ac:dyDescent="0.3">
      <c r="C46" s="32"/>
      <c r="D46" s="3" t="s">
        <v>0</v>
      </c>
      <c r="E46" s="2">
        <v>8.8800000000000008</v>
      </c>
      <c r="F46" s="2">
        <v>1.1499999999999999</v>
      </c>
      <c r="G46" s="2">
        <v>24</v>
      </c>
      <c r="H46" s="2">
        <v>375</v>
      </c>
      <c r="I46" s="1">
        <v>0.45</v>
      </c>
    </row>
    <row r="47" spans="3:9" x14ac:dyDescent="0.25">
      <c r="C47" s="33" t="s">
        <v>8</v>
      </c>
      <c r="D47" s="7" t="s">
        <v>2</v>
      </c>
      <c r="E47" s="6">
        <v>8</v>
      </c>
      <c r="F47" s="6" t="s">
        <v>22</v>
      </c>
      <c r="G47" s="6">
        <v>1</v>
      </c>
      <c r="H47" s="6">
        <v>25</v>
      </c>
      <c r="I47" s="6" t="s">
        <v>22</v>
      </c>
    </row>
    <row r="48" spans="3:9" x14ac:dyDescent="0.25">
      <c r="C48" s="31"/>
      <c r="D48" s="5" t="s">
        <v>1</v>
      </c>
      <c r="E48" s="4">
        <v>9.5</v>
      </c>
      <c r="F48" s="4">
        <v>0.57999999999999996</v>
      </c>
      <c r="G48" s="4">
        <v>4</v>
      </c>
      <c r="H48" s="4">
        <v>138</v>
      </c>
      <c r="I48" s="4">
        <v>0.56000000000000005</v>
      </c>
    </row>
    <row r="49" spans="3:9" ht="15.75" thickBot="1" x14ac:dyDescent="0.3">
      <c r="C49" s="32"/>
      <c r="D49" s="3" t="s">
        <v>0</v>
      </c>
      <c r="E49" s="2">
        <v>9.1999999999999993</v>
      </c>
      <c r="F49" s="2">
        <v>0.84</v>
      </c>
      <c r="G49" s="2">
        <v>5</v>
      </c>
      <c r="H49" s="2">
        <v>163</v>
      </c>
      <c r="I49" s="1">
        <v>0.72</v>
      </c>
    </row>
    <row r="50" spans="3:9" x14ac:dyDescent="0.25">
      <c r="C50" s="33" t="s">
        <v>7</v>
      </c>
      <c r="D50" s="7" t="s">
        <v>2</v>
      </c>
      <c r="E50" s="6">
        <v>9.4</v>
      </c>
      <c r="F50" s="6">
        <v>0.55000000000000004</v>
      </c>
      <c r="G50" s="6">
        <v>5</v>
      </c>
      <c r="H50" s="6">
        <v>95</v>
      </c>
      <c r="I50" s="6">
        <v>0.47</v>
      </c>
    </row>
    <row r="51" spans="3:9" x14ac:dyDescent="0.25">
      <c r="C51" s="31"/>
      <c r="D51" s="5" t="s">
        <v>1</v>
      </c>
      <c r="E51" s="4">
        <v>9.43</v>
      </c>
      <c r="F51" s="4">
        <v>1.03</v>
      </c>
      <c r="G51" s="4">
        <v>21</v>
      </c>
      <c r="H51" s="4">
        <v>198</v>
      </c>
      <c r="I51" s="4">
        <v>0.42</v>
      </c>
    </row>
    <row r="52" spans="3:9" ht="15.75" thickBot="1" x14ac:dyDescent="0.3">
      <c r="C52" s="32"/>
      <c r="D52" s="3" t="s">
        <v>0</v>
      </c>
      <c r="E52" s="2">
        <v>9.42</v>
      </c>
      <c r="F52" s="2">
        <v>0.95</v>
      </c>
      <c r="G52" s="2">
        <v>26</v>
      </c>
      <c r="H52" s="2">
        <v>293</v>
      </c>
      <c r="I52" s="1">
        <v>0.35</v>
      </c>
    </row>
    <row r="53" spans="3:9" x14ac:dyDescent="0.25">
      <c r="C53" s="33" t="s">
        <v>6</v>
      </c>
      <c r="D53" s="7" t="s">
        <v>2</v>
      </c>
      <c r="E53" s="6">
        <v>8.5</v>
      </c>
      <c r="F53" s="6">
        <v>1.29</v>
      </c>
      <c r="G53" s="6">
        <v>4</v>
      </c>
      <c r="H53" s="6">
        <v>153</v>
      </c>
      <c r="I53" s="6">
        <v>1.25</v>
      </c>
    </row>
    <row r="54" spans="3:9" x14ac:dyDescent="0.25">
      <c r="C54" s="31"/>
      <c r="D54" s="5" t="s">
        <v>1</v>
      </c>
      <c r="E54" s="4">
        <v>9.1199999999999992</v>
      </c>
      <c r="F54" s="4">
        <v>1.1299999999999999</v>
      </c>
      <c r="G54" s="4">
        <v>8</v>
      </c>
      <c r="H54" s="4">
        <v>338</v>
      </c>
      <c r="I54" s="4">
        <v>0.77</v>
      </c>
    </row>
    <row r="55" spans="3:9" ht="15.75" thickBot="1" x14ac:dyDescent="0.3">
      <c r="C55" s="32"/>
      <c r="D55" s="3" t="s">
        <v>0</v>
      </c>
      <c r="E55" s="2">
        <v>8.92</v>
      </c>
      <c r="F55" s="2">
        <v>1.1599999999999999</v>
      </c>
      <c r="G55" s="2">
        <v>12</v>
      </c>
      <c r="H55" s="2">
        <v>491</v>
      </c>
      <c r="I55" s="1">
        <v>0.65</v>
      </c>
    </row>
    <row r="56" spans="3:9" x14ac:dyDescent="0.25">
      <c r="C56" s="33" t="s">
        <v>5</v>
      </c>
      <c r="D56" s="7" t="s">
        <v>2</v>
      </c>
      <c r="E56" s="6">
        <v>8.5</v>
      </c>
      <c r="F56" s="6">
        <v>0.71</v>
      </c>
      <c r="G56" s="6">
        <v>2</v>
      </c>
      <c r="H56" s="6">
        <v>80</v>
      </c>
      <c r="I56" s="6">
        <v>0.97</v>
      </c>
    </row>
    <row r="57" spans="3:9" x14ac:dyDescent="0.25">
      <c r="C57" s="31"/>
      <c r="D57" s="5" t="s">
        <v>1</v>
      </c>
      <c r="E57" s="4">
        <v>4</v>
      </c>
      <c r="F57" s="4">
        <v>3.61</v>
      </c>
      <c r="G57" s="4">
        <v>3</v>
      </c>
      <c r="H57" s="4">
        <v>190</v>
      </c>
      <c r="I57" s="4">
        <v>4.0599999999999996</v>
      </c>
    </row>
    <row r="58" spans="3:9" ht="15.75" thickBot="1" x14ac:dyDescent="0.3">
      <c r="C58" s="32"/>
      <c r="D58" s="3" t="s">
        <v>0</v>
      </c>
      <c r="E58" s="2">
        <v>5.8</v>
      </c>
      <c r="F58" s="2">
        <v>3.56</v>
      </c>
      <c r="G58" s="2">
        <v>5</v>
      </c>
      <c r="H58" s="2">
        <v>270</v>
      </c>
      <c r="I58" s="1">
        <v>3.1</v>
      </c>
    </row>
    <row r="59" spans="3:9" x14ac:dyDescent="0.25">
      <c r="C59" s="33" t="s">
        <v>4</v>
      </c>
      <c r="D59" s="7" t="s">
        <v>2</v>
      </c>
      <c r="E59" s="6">
        <v>9.43</v>
      </c>
      <c r="F59" s="6">
        <v>0.79</v>
      </c>
      <c r="G59" s="6">
        <v>7</v>
      </c>
      <c r="H59" s="6">
        <v>44</v>
      </c>
      <c r="I59" s="6">
        <v>0.54</v>
      </c>
    </row>
    <row r="60" spans="3:9" x14ac:dyDescent="0.25">
      <c r="C60" s="31"/>
      <c r="D60" s="5" t="s">
        <v>1</v>
      </c>
      <c r="E60" s="4">
        <v>8.8800000000000008</v>
      </c>
      <c r="F60" s="4">
        <v>1.36</v>
      </c>
      <c r="G60" s="4">
        <v>8</v>
      </c>
      <c r="H60" s="4">
        <v>51</v>
      </c>
      <c r="I60" s="4">
        <v>0.87</v>
      </c>
    </row>
    <row r="61" spans="3:9" ht="15.75" thickBot="1" x14ac:dyDescent="0.3">
      <c r="C61" s="32"/>
      <c r="D61" s="3" t="s">
        <v>0</v>
      </c>
      <c r="E61" s="2">
        <v>9.1300000000000008</v>
      </c>
      <c r="F61" s="2">
        <v>1.1299999999999999</v>
      </c>
      <c r="G61" s="2">
        <v>15</v>
      </c>
      <c r="H61" s="2">
        <v>95</v>
      </c>
      <c r="I61" s="1">
        <v>0.53</v>
      </c>
    </row>
    <row r="62" spans="3:9" x14ac:dyDescent="0.25">
      <c r="C62" s="34" t="s">
        <v>3</v>
      </c>
      <c r="D62" s="7" t="s">
        <v>2</v>
      </c>
      <c r="E62" s="6">
        <v>9.17</v>
      </c>
      <c r="F62" s="6">
        <v>1.02</v>
      </c>
      <c r="G62" s="6">
        <v>140</v>
      </c>
      <c r="H62" s="6">
        <v>1747</v>
      </c>
      <c r="I62" s="6">
        <v>0.16</v>
      </c>
    </row>
    <row r="63" spans="3:9" x14ac:dyDescent="0.25">
      <c r="C63" s="31"/>
      <c r="D63" s="5" t="s">
        <v>1</v>
      </c>
      <c r="E63" s="4">
        <v>8.94</v>
      </c>
      <c r="F63" s="4">
        <v>1.49</v>
      </c>
      <c r="G63" s="4">
        <v>124</v>
      </c>
      <c r="H63" s="4">
        <v>2528</v>
      </c>
      <c r="I63" s="4">
        <v>0.26</v>
      </c>
    </row>
    <row r="64" spans="3:9" ht="15.75" thickBot="1" x14ac:dyDescent="0.3">
      <c r="C64" s="35"/>
      <c r="D64" s="3" t="s">
        <v>0</v>
      </c>
      <c r="E64" s="2">
        <v>9.0299999999999994</v>
      </c>
      <c r="F64" s="2">
        <v>1.38</v>
      </c>
      <c r="G64" s="2">
        <v>264</v>
      </c>
      <c r="H64" s="2">
        <v>4275</v>
      </c>
      <c r="I64" s="1">
        <v>0.16</v>
      </c>
    </row>
  </sheetData>
  <mergeCells count="20">
    <mergeCell ref="C35:C37"/>
    <mergeCell ref="C38:C40"/>
    <mergeCell ref="C59:C61"/>
    <mergeCell ref="C62:C64"/>
    <mergeCell ref="C41:C43"/>
    <mergeCell ref="C44:C46"/>
    <mergeCell ref="C47:C49"/>
    <mergeCell ref="C50:C52"/>
    <mergeCell ref="C53:C55"/>
    <mergeCell ref="C56:C58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137</v>
      </c>
    </row>
    <row r="2" spans="1:9" x14ac:dyDescent="0.25">
      <c r="A2" s="9" t="s">
        <v>49</v>
      </c>
    </row>
    <row r="4" spans="1:9" x14ac:dyDescent="0.25">
      <c r="E4" s="8" t="s">
        <v>28</v>
      </c>
      <c r="F4" s="8" t="s">
        <v>27</v>
      </c>
      <c r="G4" s="8" t="s">
        <v>26</v>
      </c>
      <c r="H4" s="8" t="s">
        <v>25</v>
      </c>
      <c r="I4" s="8" t="s">
        <v>24</v>
      </c>
    </row>
    <row r="5" spans="1:9" x14ac:dyDescent="0.25">
      <c r="C5" s="30" t="s">
        <v>23</v>
      </c>
      <c r="D5" s="7" t="s">
        <v>2</v>
      </c>
      <c r="E5" s="6" t="s">
        <v>22</v>
      </c>
      <c r="F5" s="6" t="s">
        <v>22</v>
      </c>
      <c r="G5" s="6">
        <v>0</v>
      </c>
      <c r="H5" s="6">
        <v>8</v>
      </c>
      <c r="I5" s="6" t="s">
        <v>22</v>
      </c>
    </row>
    <row r="6" spans="1:9" x14ac:dyDescent="0.25">
      <c r="C6" s="31"/>
      <c r="D6" s="5" t="s">
        <v>1</v>
      </c>
      <c r="E6" s="4" t="s">
        <v>22</v>
      </c>
      <c r="F6" s="4" t="s">
        <v>22</v>
      </c>
      <c r="G6" s="4">
        <v>0</v>
      </c>
      <c r="H6" s="4">
        <v>1</v>
      </c>
      <c r="I6" s="4" t="s">
        <v>22</v>
      </c>
    </row>
    <row r="7" spans="1:9" ht="15.75" thickBot="1" x14ac:dyDescent="0.3">
      <c r="C7" s="32"/>
      <c r="D7" s="3" t="s">
        <v>0</v>
      </c>
      <c r="E7" s="2" t="s">
        <v>22</v>
      </c>
      <c r="F7" s="2" t="s">
        <v>22</v>
      </c>
      <c r="G7" s="2">
        <v>0</v>
      </c>
      <c r="H7" s="2">
        <v>9</v>
      </c>
      <c r="I7" s="1" t="s">
        <v>22</v>
      </c>
    </row>
    <row r="8" spans="1:9" x14ac:dyDescent="0.25">
      <c r="C8" s="33" t="s">
        <v>21</v>
      </c>
      <c r="D8" s="7" t="s">
        <v>2</v>
      </c>
      <c r="E8" s="6">
        <v>8.1999999999999993</v>
      </c>
      <c r="F8" s="6">
        <v>1.3</v>
      </c>
      <c r="G8" s="6">
        <v>5</v>
      </c>
      <c r="H8" s="6">
        <v>62</v>
      </c>
      <c r="I8" s="6">
        <v>1.1000000000000001</v>
      </c>
    </row>
    <row r="9" spans="1:9" x14ac:dyDescent="0.25">
      <c r="C9" s="31"/>
      <c r="D9" s="5" t="s">
        <v>1</v>
      </c>
      <c r="E9" s="4">
        <v>9</v>
      </c>
      <c r="F9" s="4" t="s">
        <v>22</v>
      </c>
      <c r="G9" s="4">
        <v>1</v>
      </c>
      <c r="H9" s="4">
        <v>57</v>
      </c>
      <c r="I9" s="4" t="s">
        <v>22</v>
      </c>
    </row>
    <row r="10" spans="1:9" ht="15.75" thickBot="1" x14ac:dyDescent="0.3">
      <c r="C10" s="32"/>
      <c r="D10" s="3" t="s">
        <v>0</v>
      </c>
      <c r="E10" s="2">
        <v>8.33</v>
      </c>
      <c r="F10" s="2">
        <v>1.21</v>
      </c>
      <c r="G10" s="2">
        <v>6</v>
      </c>
      <c r="H10" s="2">
        <v>119</v>
      </c>
      <c r="I10" s="1">
        <v>0.95</v>
      </c>
    </row>
    <row r="11" spans="1:9" x14ac:dyDescent="0.25">
      <c r="C11" s="33" t="s">
        <v>20</v>
      </c>
      <c r="D11" s="7" t="s">
        <v>2</v>
      </c>
      <c r="E11" s="6">
        <v>7.2</v>
      </c>
      <c r="F11" s="6">
        <v>4.38</v>
      </c>
      <c r="G11" s="6">
        <v>5</v>
      </c>
      <c r="H11" s="6">
        <v>85</v>
      </c>
      <c r="I11" s="6">
        <v>3.75</v>
      </c>
    </row>
    <row r="12" spans="1:9" x14ac:dyDescent="0.25">
      <c r="C12" s="31"/>
      <c r="D12" s="5" t="s">
        <v>1</v>
      </c>
      <c r="E12" s="4">
        <v>7.12</v>
      </c>
      <c r="F12" s="4">
        <v>3.09</v>
      </c>
      <c r="G12" s="4">
        <v>8</v>
      </c>
      <c r="H12" s="4">
        <v>159</v>
      </c>
      <c r="I12" s="4">
        <v>2.09</v>
      </c>
    </row>
    <row r="13" spans="1:9" ht="15.75" thickBot="1" x14ac:dyDescent="0.3">
      <c r="C13" s="32"/>
      <c r="D13" s="3" t="s">
        <v>0</v>
      </c>
      <c r="E13" s="2">
        <v>7.15</v>
      </c>
      <c r="F13" s="2">
        <v>3.46</v>
      </c>
      <c r="G13" s="2">
        <v>13</v>
      </c>
      <c r="H13" s="2">
        <v>244</v>
      </c>
      <c r="I13" s="1">
        <v>1.83</v>
      </c>
    </row>
    <row r="14" spans="1:9" x14ac:dyDescent="0.25">
      <c r="C14" s="33" t="s">
        <v>19</v>
      </c>
      <c r="D14" s="7" t="s">
        <v>2</v>
      </c>
      <c r="E14" s="6" t="s">
        <v>22</v>
      </c>
      <c r="F14" s="6" t="s">
        <v>22</v>
      </c>
      <c r="G14" s="6">
        <v>0</v>
      </c>
      <c r="H14" s="6">
        <v>40</v>
      </c>
      <c r="I14" s="6" t="s">
        <v>22</v>
      </c>
    </row>
    <row r="15" spans="1:9" x14ac:dyDescent="0.25">
      <c r="C15" s="31"/>
      <c r="D15" s="5" t="s">
        <v>1</v>
      </c>
      <c r="E15" s="4" t="s">
        <v>22</v>
      </c>
      <c r="F15" s="4" t="s">
        <v>22</v>
      </c>
      <c r="G15" s="4">
        <v>0</v>
      </c>
      <c r="H15" s="4">
        <v>74</v>
      </c>
      <c r="I15" s="4" t="s">
        <v>22</v>
      </c>
    </row>
    <row r="16" spans="1:9" ht="15.75" thickBot="1" x14ac:dyDescent="0.3">
      <c r="C16" s="32"/>
      <c r="D16" s="3" t="s">
        <v>0</v>
      </c>
      <c r="E16" s="2" t="s">
        <v>22</v>
      </c>
      <c r="F16" s="2" t="s">
        <v>22</v>
      </c>
      <c r="G16" s="2">
        <v>0</v>
      </c>
      <c r="H16" s="2">
        <v>114</v>
      </c>
      <c r="I16" s="1" t="s">
        <v>22</v>
      </c>
    </row>
    <row r="17" spans="3:9" x14ac:dyDescent="0.25">
      <c r="C17" s="33" t="s">
        <v>18</v>
      </c>
      <c r="D17" s="7" t="s">
        <v>2</v>
      </c>
      <c r="E17" s="6">
        <v>7.12</v>
      </c>
      <c r="F17" s="6">
        <v>3.31</v>
      </c>
      <c r="G17" s="6">
        <v>8</v>
      </c>
      <c r="H17" s="6">
        <v>61</v>
      </c>
      <c r="I17" s="6">
        <v>2.16</v>
      </c>
    </row>
    <row r="18" spans="3:9" x14ac:dyDescent="0.25">
      <c r="C18" s="31"/>
      <c r="D18" s="5" t="s">
        <v>1</v>
      </c>
      <c r="E18" s="4">
        <v>7.5</v>
      </c>
      <c r="F18" s="4">
        <v>3.11</v>
      </c>
      <c r="G18" s="4">
        <v>4</v>
      </c>
      <c r="H18" s="4">
        <v>41</v>
      </c>
      <c r="I18" s="4">
        <v>2.93</v>
      </c>
    </row>
    <row r="19" spans="3:9" ht="15.75" thickBot="1" x14ac:dyDescent="0.3">
      <c r="C19" s="32"/>
      <c r="D19" s="3" t="s">
        <v>0</v>
      </c>
      <c r="E19" s="2">
        <v>7.25</v>
      </c>
      <c r="F19" s="2">
        <v>3.11</v>
      </c>
      <c r="G19" s="2">
        <v>12</v>
      </c>
      <c r="H19" s="2">
        <v>102</v>
      </c>
      <c r="I19" s="1">
        <v>1.66</v>
      </c>
    </row>
    <row r="20" spans="3:9" x14ac:dyDescent="0.25">
      <c r="C20" s="33" t="s">
        <v>17</v>
      </c>
      <c r="D20" s="7" t="s">
        <v>2</v>
      </c>
      <c r="E20" s="6">
        <v>7.52</v>
      </c>
      <c r="F20" s="6">
        <v>2.5</v>
      </c>
      <c r="G20" s="6">
        <v>23</v>
      </c>
      <c r="H20" s="6">
        <v>148</v>
      </c>
      <c r="I20" s="6">
        <v>0.94</v>
      </c>
    </row>
    <row r="21" spans="3:9" x14ac:dyDescent="0.25">
      <c r="C21" s="31"/>
      <c r="D21" s="5" t="s">
        <v>1</v>
      </c>
      <c r="E21" s="4">
        <v>6.25</v>
      </c>
      <c r="F21" s="4">
        <v>1.5</v>
      </c>
      <c r="G21" s="4">
        <v>4</v>
      </c>
      <c r="H21" s="4">
        <v>44</v>
      </c>
      <c r="I21" s="4">
        <v>1.42</v>
      </c>
    </row>
    <row r="22" spans="3:9" ht="15.75" thickBot="1" x14ac:dyDescent="0.3">
      <c r="C22" s="32"/>
      <c r="D22" s="3" t="s">
        <v>0</v>
      </c>
      <c r="E22" s="2">
        <v>7.33</v>
      </c>
      <c r="F22" s="2">
        <v>2.4</v>
      </c>
      <c r="G22" s="2">
        <v>27</v>
      </c>
      <c r="H22" s="2">
        <v>192</v>
      </c>
      <c r="I22" s="1">
        <v>0.84</v>
      </c>
    </row>
    <row r="23" spans="3:9" x14ac:dyDescent="0.25">
      <c r="C23" s="33" t="s">
        <v>16</v>
      </c>
      <c r="D23" s="7" t="s">
        <v>2</v>
      </c>
      <c r="E23" s="6">
        <v>7.7</v>
      </c>
      <c r="F23" s="6">
        <v>1.81</v>
      </c>
      <c r="G23" s="6">
        <v>20</v>
      </c>
      <c r="H23" s="6">
        <v>181</v>
      </c>
      <c r="I23" s="6">
        <v>0.75</v>
      </c>
    </row>
    <row r="24" spans="3:9" x14ac:dyDescent="0.25">
      <c r="C24" s="31"/>
      <c r="D24" s="5" t="s">
        <v>1</v>
      </c>
      <c r="E24" s="4">
        <v>6.17</v>
      </c>
      <c r="F24" s="4">
        <v>3.66</v>
      </c>
      <c r="G24" s="4">
        <v>6</v>
      </c>
      <c r="H24" s="4">
        <v>64</v>
      </c>
      <c r="I24" s="4">
        <v>2.81</v>
      </c>
    </row>
    <row r="25" spans="3:9" ht="15.75" thickBot="1" x14ac:dyDescent="0.3">
      <c r="C25" s="32"/>
      <c r="D25" s="3" t="s">
        <v>0</v>
      </c>
      <c r="E25" s="2">
        <v>7.35</v>
      </c>
      <c r="F25" s="2">
        <v>2.37</v>
      </c>
      <c r="G25" s="2">
        <v>26</v>
      </c>
      <c r="H25" s="2">
        <v>245</v>
      </c>
      <c r="I25" s="1">
        <v>0.86</v>
      </c>
    </row>
    <row r="26" spans="3:9" x14ac:dyDescent="0.25">
      <c r="C26" s="33" t="s">
        <v>15</v>
      </c>
      <c r="D26" s="7" t="s">
        <v>2</v>
      </c>
      <c r="E26" s="6">
        <v>7.59</v>
      </c>
      <c r="F26" s="6">
        <v>2.21</v>
      </c>
      <c r="G26" s="6">
        <v>17</v>
      </c>
      <c r="H26" s="6">
        <v>147</v>
      </c>
      <c r="I26" s="6">
        <v>0.99</v>
      </c>
    </row>
    <row r="27" spans="3:9" x14ac:dyDescent="0.25">
      <c r="C27" s="31"/>
      <c r="D27" s="5" t="s">
        <v>1</v>
      </c>
      <c r="E27" s="4">
        <v>7.45</v>
      </c>
      <c r="F27" s="4">
        <v>1.63</v>
      </c>
      <c r="G27" s="4">
        <v>11</v>
      </c>
      <c r="H27" s="4">
        <v>191</v>
      </c>
      <c r="I27" s="4">
        <v>0.94</v>
      </c>
    </row>
    <row r="28" spans="3:9" ht="15.75" thickBot="1" x14ac:dyDescent="0.3">
      <c r="C28" s="32"/>
      <c r="D28" s="3" t="s">
        <v>0</v>
      </c>
      <c r="E28" s="2">
        <v>7.54</v>
      </c>
      <c r="F28" s="2">
        <v>1.97</v>
      </c>
      <c r="G28" s="2">
        <v>28</v>
      </c>
      <c r="H28" s="2">
        <v>338</v>
      </c>
      <c r="I28" s="1">
        <v>0.7</v>
      </c>
    </row>
    <row r="29" spans="3:9" x14ac:dyDescent="0.25">
      <c r="C29" s="33" t="s">
        <v>14</v>
      </c>
      <c r="D29" s="7" t="s">
        <v>2</v>
      </c>
      <c r="E29" s="6">
        <v>7.14</v>
      </c>
      <c r="F29" s="6">
        <v>3.39</v>
      </c>
      <c r="G29" s="6">
        <v>7</v>
      </c>
      <c r="H29" s="6">
        <v>96</v>
      </c>
      <c r="I29" s="6">
        <v>2.4300000000000002</v>
      </c>
    </row>
    <row r="30" spans="3:9" x14ac:dyDescent="0.25">
      <c r="C30" s="31"/>
      <c r="D30" s="5" t="s">
        <v>1</v>
      </c>
      <c r="E30" s="4">
        <v>7.56</v>
      </c>
      <c r="F30" s="4">
        <v>3.09</v>
      </c>
      <c r="G30" s="4">
        <v>9</v>
      </c>
      <c r="H30" s="4">
        <v>137</v>
      </c>
      <c r="I30" s="4">
        <v>1.96</v>
      </c>
    </row>
    <row r="31" spans="3:9" ht="15.75" thickBot="1" x14ac:dyDescent="0.3">
      <c r="C31" s="32"/>
      <c r="D31" s="3" t="s">
        <v>0</v>
      </c>
      <c r="E31" s="2">
        <v>7.38</v>
      </c>
      <c r="F31" s="2">
        <v>3.12</v>
      </c>
      <c r="G31" s="2">
        <v>16</v>
      </c>
      <c r="H31" s="2">
        <v>233</v>
      </c>
      <c r="I31" s="1">
        <v>1.48</v>
      </c>
    </row>
    <row r="32" spans="3:9" x14ac:dyDescent="0.25">
      <c r="C32" s="33" t="s">
        <v>13</v>
      </c>
      <c r="D32" s="7" t="s">
        <v>2</v>
      </c>
      <c r="E32" s="6">
        <v>4</v>
      </c>
      <c r="F32" s="6">
        <v>4</v>
      </c>
      <c r="G32" s="6">
        <v>5</v>
      </c>
      <c r="H32" s="6">
        <v>44</v>
      </c>
      <c r="I32" s="6">
        <v>3.34</v>
      </c>
    </row>
    <row r="33" spans="3:9" x14ac:dyDescent="0.25">
      <c r="C33" s="31"/>
      <c r="D33" s="5" t="s">
        <v>1</v>
      </c>
      <c r="E33" s="4">
        <v>6.43</v>
      </c>
      <c r="F33" s="4">
        <v>1.81</v>
      </c>
      <c r="G33" s="4">
        <v>7</v>
      </c>
      <c r="H33" s="4">
        <v>60</v>
      </c>
      <c r="I33" s="4">
        <v>1.27</v>
      </c>
    </row>
    <row r="34" spans="3:9" ht="15.75" thickBot="1" x14ac:dyDescent="0.3">
      <c r="C34" s="32"/>
      <c r="D34" s="3" t="s">
        <v>0</v>
      </c>
      <c r="E34" s="2">
        <v>5.42</v>
      </c>
      <c r="F34" s="2">
        <v>3.03</v>
      </c>
      <c r="G34" s="2">
        <v>12</v>
      </c>
      <c r="H34" s="2">
        <v>104</v>
      </c>
      <c r="I34" s="1">
        <v>1.62</v>
      </c>
    </row>
    <row r="35" spans="3:9" x14ac:dyDescent="0.25">
      <c r="C35" s="33" t="s">
        <v>12</v>
      </c>
      <c r="D35" s="7" t="s">
        <v>2</v>
      </c>
      <c r="E35" s="6">
        <v>7.43</v>
      </c>
      <c r="F35" s="6">
        <v>0.79</v>
      </c>
      <c r="G35" s="6">
        <v>7</v>
      </c>
      <c r="H35" s="6">
        <v>84</v>
      </c>
      <c r="I35" s="6">
        <v>0.56000000000000005</v>
      </c>
    </row>
    <row r="36" spans="3:9" x14ac:dyDescent="0.25">
      <c r="C36" s="31"/>
      <c r="D36" s="5" t="s">
        <v>1</v>
      </c>
      <c r="E36" s="4">
        <v>8</v>
      </c>
      <c r="F36" s="4" t="s">
        <v>22</v>
      </c>
      <c r="G36" s="4">
        <v>1</v>
      </c>
      <c r="H36" s="4">
        <v>14</v>
      </c>
      <c r="I36" s="4" t="s">
        <v>22</v>
      </c>
    </row>
    <row r="37" spans="3:9" ht="15.75" thickBot="1" x14ac:dyDescent="0.3">
      <c r="C37" s="32"/>
      <c r="D37" s="3" t="s">
        <v>0</v>
      </c>
      <c r="E37" s="2">
        <v>7.5</v>
      </c>
      <c r="F37" s="2">
        <v>0.76</v>
      </c>
      <c r="G37" s="2">
        <v>8</v>
      </c>
      <c r="H37" s="2">
        <v>98</v>
      </c>
      <c r="I37" s="1">
        <v>0.5</v>
      </c>
    </row>
    <row r="38" spans="3:9" x14ac:dyDescent="0.25">
      <c r="C38" s="33" t="s">
        <v>11</v>
      </c>
      <c r="D38" s="7" t="s">
        <v>2</v>
      </c>
      <c r="E38" s="6">
        <v>7.5</v>
      </c>
      <c r="F38" s="6">
        <v>1.87</v>
      </c>
      <c r="G38" s="6">
        <v>6</v>
      </c>
      <c r="H38" s="6">
        <v>102</v>
      </c>
      <c r="I38" s="6">
        <v>1.46</v>
      </c>
    </row>
    <row r="39" spans="3:9" x14ac:dyDescent="0.25">
      <c r="C39" s="31"/>
      <c r="D39" s="5" t="s">
        <v>1</v>
      </c>
      <c r="E39" s="4">
        <v>6.44</v>
      </c>
      <c r="F39" s="4">
        <v>2.92</v>
      </c>
      <c r="G39" s="4">
        <v>9</v>
      </c>
      <c r="H39" s="4">
        <v>191</v>
      </c>
      <c r="I39" s="4">
        <v>1.87</v>
      </c>
    </row>
    <row r="40" spans="3:9" ht="15.75" thickBot="1" x14ac:dyDescent="0.3">
      <c r="C40" s="32"/>
      <c r="D40" s="3" t="s">
        <v>0</v>
      </c>
      <c r="E40" s="2">
        <v>6.87</v>
      </c>
      <c r="F40" s="2">
        <v>2.5299999999999998</v>
      </c>
      <c r="G40" s="2">
        <v>15</v>
      </c>
      <c r="H40" s="2">
        <v>293</v>
      </c>
      <c r="I40" s="1">
        <v>1.25</v>
      </c>
    </row>
    <row r="41" spans="3:9" x14ac:dyDescent="0.25">
      <c r="C41" s="33" t="s">
        <v>10</v>
      </c>
      <c r="D41" s="7" t="s">
        <v>2</v>
      </c>
      <c r="E41" s="6">
        <v>6.33</v>
      </c>
      <c r="F41" s="6">
        <v>3.61</v>
      </c>
      <c r="G41" s="6">
        <v>6</v>
      </c>
      <c r="H41" s="6">
        <v>149</v>
      </c>
      <c r="I41" s="6">
        <v>2.84</v>
      </c>
    </row>
    <row r="42" spans="3:9" x14ac:dyDescent="0.25">
      <c r="C42" s="31"/>
      <c r="D42" s="5" t="s">
        <v>1</v>
      </c>
      <c r="E42" s="4">
        <v>4.5</v>
      </c>
      <c r="F42" s="4">
        <v>3.82</v>
      </c>
      <c r="G42" s="4">
        <v>8</v>
      </c>
      <c r="H42" s="4">
        <v>348</v>
      </c>
      <c r="I42" s="4">
        <v>2.62</v>
      </c>
    </row>
    <row r="43" spans="3:9" ht="15.75" thickBot="1" x14ac:dyDescent="0.3">
      <c r="C43" s="32"/>
      <c r="D43" s="3" t="s">
        <v>0</v>
      </c>
      <c r="E43" s="2">
        <v>5.29</v>
      </c>
      <c r="F43" s="2">
        <v>3.71</v>
      </c>
      <c r="G43" s="2">
        <v>14</v>
      </c>
      <c r="H43" s="2">
        <v>497</v>
      </c>
      <c r="I43" s="1">
        <v>1.92</v>
      </c>
    </row>
    <row r="44" spans="3:9" x14ac:dyDescent="0.25">
      <c r="C44" s="33" t="s">
        <v>9</v>
      </c>
      <c r="D44" s="7" t="s">
        <v>2</v>
      </c>
      <c r="E44" s="6">
        <v>7.75</v>
      </c>
      <c r="F44" s="6">
        <v>1.71</v>
      </c>
      <c r="G44" s="6">
        <v>12</v>
      </c>
      <c r="H44" s="6">
        <v>143</v>
      </c>
      <c r="I44" s="6">
        <v>0.93</v>
      </c>
    </row>
    <row r="45" spans="3:9" x14ac:dyDescent="0.25">
      <c r="C45" s="31"/>
      <c r="D45" s="5" t="s">
        <v>1</v>
      </c>
      <c r="E45" s="4">
        <v>8.25</v>
      </c>
      <c r="F45" s="4">
        <v>1.29</v>
      </c>
      <c r="G45" s="4">
        <v>12</v>
      </c>
      <c r="H45" s="4">
        <v>232</v>
      </c>
      <c r="I45" s="4">
        <v>0.71</v>
      </c>
    </row>
    <row r="46" spans="3:9" ht="15.75" thickBot="1" x14ac:dyDescent="0.3">
      <c r="C46" s="32"/>
      <c r="D46" s="3" t="s">
        <v>0</v>
      </c>
      <c r="E46" s="2">
        <v>8</v>
      </c>
      <c r="F46" s="2">
        <v>1.5</v>
      </c>
      <c r="G46" s="2">
        <v>24</v>
      </c>
      <c r="H46" s="2">
        <v>375</v>
      </c>
      <c r="I46" s="1">
        <v>0.57999999999999996</v>
      </c>
    </row>
    <row r="47" spans="3:9" x14ac:dyDescent="0.25">
      <c r="C47" s="33" t="s">
        <v>8</v>
      </c>
      <c r="D47" s="7" t="s">
        <v>2</v>
      </c>
      <c r="E47" s="6">
        <v>9</v>
      </c>
      <c r="F47" s="6" t="s">
        <v>22</v>
      </c>
      <c r="G47" s="6">
        <v>1</v>
      </c>
      <c r="H47" s="6">
        <v>25</v>
      </c>
      <c r="I47" s="6" t="s">
        <v>22</v>
      </c>
    </row>
    <row r="48" spans="3:9" x14ac:dyDescent="0.25">
      <c r="C48" s="31"/>
      <c r="D48" s="5" t="s">
        <v>1</v>
      </c>
      <c r="E48" s="4">
        <v>9</v>
      </c>
      <c r="F48" s="4">
        <v>0.82</v>
      </c>
      <c r="G48" s="4">
        <v>4</v>
      </c>
      <c r="H48" s="4">
        <v>138</v>
      </c>
      <c r="I48" s="4">
        <v>0.79</v>
      </c>
    </row>
    <row r="49" spans="3:9" ht="15.75" thickBot="1" x14ac:dyDescent="0.3">
      <c r="C49" s="32"/>
      <c r="D49" s="3" t="s">
        <v>0</v>
      </c>
      <c r="E49" s="2">
        <v>9</v>
      </c>
      <c r="F49" s="2">
        <v>0.71</v>
      </c>
      <c r="G49" s="2">
        <v>5</v>
      </c>
      <c r="H49" s="2">
        <v>163</v>
      </c>
      <c r="I49" s="1">
        <v>0.61</v>
      </c>
    </row>
    <row r="50" spans="3:9" x14ac:dyDescent="0.25">
      <c r="C50" s="33" t="s">
        <v>7</v>
      </c>
      <c r="D50" s="7" t="s">
        <v>2</v>
      </c>
      <c r="E50" s="6">
        <v>7.6</v>
      </c>
      <c r="F50" s="6">
        <v>1.52</v>
      </c>
      <c r="G50" s="6">
        <v>5</v>
      </c>
      <c r="H50" s="6">
        <v>95</v>
      </c>
      <c r="I50" s="6">
        <v>1.3</v>
      </c>
    </row>
    <row r="51" spans="3:9" x14ac:dyDescent="0.25">
      <c r="C51" s="31"/>
      <c r="D51" s="5" t="s">
        <v>1</v>
      </c>
      <c r="E51" s="4">
        <v>7.57</v>
      </c>
      <c r="F51" s="4">
        <v>2.96</v>
      </c>
      <c r="G51" s="4">
        <v>21</v>
      </c>
      <c r="H51" s="4">
        <v>198</v>
      </c>
      <c r="I51" s="4">
        <v>1.2</v>
      </c>
    </row>
    <row r="52" spans="3:9" ht="15.75" thickBot="1" x14ac:dyDescent="0.3">
      <c r="C52" s="32"/>
      <c r="D52" s="3" t="s">
        <v>0</v>
      </c>
      <c r="E52" s="2">
        <v>7.58</v>
      </c>
      <c r="F52" s="2">
        <v>2.72</v>
      </c>
      <c r="G52" s="2">
        <v>26</v>
      </c>
      <c r="H52" s="2">
        <v>293</v>
      </c>
      <c r="I52" s="1">
        <v>1</v>
      </c>
    </row>
    <row r="53" spans="3:9" x14ac:dyDescent="0.25">
      <c r="C53" s="33" t="s">
        <v>6</v>
      </c>
      <c r="D53" s="7" t="s">
        <v>2</v>
      </c>
      <c r="E53" s="6">
        <v>7.75</v>
      </c>
      <c r="F53" s="6">
        <v>2.06</v>
      </c>
      <c r="G53" s="6">
        <v>4</v>
      </c>
      <c r="H53" s="6">
        <v>153</v>
      </c>
      <c r="I53" s="6">
        <v>2</v>
      </c>
    </row>
    <row r="54" spans="3:9" x14ac:dyDescent="0.25">
      <c r="C54" s="31"/>
      <c r="D54" s="5" t="s">
        <v>1</v>
      </c>
      <c r="E54" s="4">
        <v>6.75</v>
      </c>
      <c r="F54" s="4">
        <v>3.28</v>
      </c>
      <c r="G54" s="4">
        <v>8</v>
      </c>
      <c r="H54" s="4">
        <v>338</v>
      </c>
      <c r="I54" s="4">
        <v>2.25</v>
      </c>
    </row>
    <row r="55" spans="3:9" ht="15.75" thickBot="1" x14ac:dyDescent="0.3">
      <c r="C55" s="32"/>
      <c r="D55" s="3" t="s">
        <v>0</v>
      </c>
      <c r="E55" s="2">
        <v>7.08</v>
      </c>
      <c r="F55" s="2">
        <v>2.87</v>
      </c>
      <c r="G55" s="2">
        <v>12</v>
      </c>
      <c r="H55" s="2">
        <v>491</v>
      </c>
      <c r="I55" s="1">
        <v>1.61</v>
      </c>
    </row>
    <row r="56" spans="3:9" x14ac:dyDescent="0.25">
      <c r="C56" s="33" t="s">
        <v>5</v>
      </c>
      <c r="D56" s="7" t="s">
        <v>2</v>
      </c>
      <c r="E56" s="6">
        <v>6</v>
      </c>
      <c r="F56" s="6">
        <v>1.41</v>
      </c>
      <c r="G56" s="6">
        <v>2</v>
      </c>
      <c r="H56" s="6">
        <v>80</v>
      </c>
      <c r="I56" s="6">
        <v>1.95</v>
      </c>
    </row>
    <row r="57" spans="3:9" x14ac:dyDescent="0.25">
      <c r="C57" s="31"/>
      <c r="D57" s="5" t="s">
        <v>1</v>
      </c>
      <c r="E57" s="4">
        <v>3.67</v>
      </c>
      <c r="F57" s="4">
        <v>3.21</v>
      </c>
      <c r="G57" s="4">
        <v>3</v>
      </c>
      <c r="H57" s="4">
        <v>190</v>
      </c>
      <c r="I57" s="4">
        <v>3.62</v>
      </c>
    </row>
    <row r="58" spans="3:9" ht="15.75" thickBot="1" x14ac:dyDescent="0.3">
      <c r="C58" s="32"/>
      <c r="D58" s="3" t="s">
        <v>0</v>
      </c>
      <c r="E58" s="2">
        <v>4.5999999999999996</v>
      </c>
      <c r="F58" s="2">
        <v>2.7</v>
      </c>
      <c r="G58" s="2">
        <v>5</v>
      </c>
      <c r="H58" s="2">
        <v>270</v>
      </c>
      <c r="I58" s="1">
        <v>2.35</v>
      </c>
    </row>
    <row r="59" spans="3:9" x14ac:dyDescent="0.25">
      <c r="C59" s="33" t="s">
        <v>4</v>
      </c>
      <c r="D59" s="7" t="s">
        <v>2</v>
      </c>
      <c r="E59" s="6">
        <v>7.71</v>
      </c>
      <c r="F59" s="6">
        <v>1.8</v>
      </c>
      <c r="G59" s="6">
        <v>7</v>
      </c>
      <c r="H59" s="6">
        <v>44</v>
      </c>
      <c r="I59" s="6">
        <v>1.24</v>
      </c>
    </row>
    <row r="60" spans="3:9" x14ac:dyDescent="0.25">
      <c r="C60" s="31"/>
      <c r="D60" s="5" t="s">
        <v>1</v>
      </c>
      <c r="E60" s="4">
        <v>7.38</v>
      </c>
      <c r="F60" s="4">
        <v>0.92</v>
      </c>
      <c r="G60" s="4">
        <v>8</v>
      </c>
      <c r="H60" s="4">
        <v>51</v>
      </c>
      <c r="I60" s="4">
        <v>0.59</v>
      </c>
    </row>
    <row r="61" spans="3:9" ht="15.75" thickBot="1" x14ac:dyDescent="0.3">
      <c r="C61" s="32"/>
      <c r="D61" s="3" t="s">
        <v>0</v>
      </c>
      <c r="E61" s="2">
        <v>7.53</v>
      </c>
      <c r="F61" s="2">
        <v>1.36</v>
      </c>
      <c r="G61" s="2">
        <v>15</v>
      </c>
      <c r="H61" s="2">
        <v>95</v>
      </c>
      <c r="I61" s="1">
        <v>0.63</v>
      </c>
    </row>
    <row r="62" spans="3:9" x14ac:dyDescent="0.25">
      <c r="C62" s="34" t="s">
        <v>3</v>
      </c>
      <c r="D62" s="7" t="s">
        <v>2</v>
      </c>
      <c r="E62" s="6">
        <v>7.37</v>
      </c>
      <c r="F62" s="6">
        <v>2.42</v>
      </c>
      <c r="G62" s="6">
        <v>140</v>
      </c>
      <c r="H62" s="6">
        <v>1747</v>
      </c>
      <c r="I62" s="6">
        <v>0.38</v>
      </c>
    </row>
    <row r="63" spans="3:9" x14ac:dyDescent="0.25">
      <c r="C63" s="31"/>
      <c r="D63" s="5" t="s">
        <v>1</v>
      </c>
      <c r="E63" s="4">
        <v>7.04</v>
      </c>
      <c r="F63" s="4">
        <v>2.72</v>
      </c>
      <c r="G63" s="4">
        <v>124</v>
      </c>
      <c r="H63" s="4">
        <v>2528</v>
      </c>
      <c r="I63" s="4">
        <v>0.47</v>
      </c>
    </row>
    <row r="64" spans="3:9" ht="15.75" thickBot="1" x14ac:dyDescent="0.3">
      <c r="C64" s="35"/>
      <c r="D64" s="3" t="s">
        <v>0</v>
      </c>
      <c r="E64" s="2">
        <v>7.19</v>
      </c>
      <c r="F64" s="2">
        <v>2.6</v>
      </c>
      <c r="G64" s="2">
        <v>264</v>
      </c>
      <c r="H64" s="2">
        <v>4275</v>
      </c>
      <c r="I64" s="1">
        <v>0.3</v>
      </c>
    </row>
  </sheetData>
  <mergeCells count="20">
    <mergeCell ref="C35:C37"/>
    <mergeCell ref="C38:C40"/>
    <mergeCell ref="C59:C61"/>
    <mergeCell ref="C62:C64"/>
    <mergeCell ref="C41:C43"/>
    <mergeCell ref="C44:C46"/>
    <mergeCell ref="C47:C49"/>
    <mergeCell ref="C50:C52"/>
    <mergeCell ref="C53:C55"/>
    <mergeCell ref="C56:C58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I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137</v>
      </c>
    </row>
    <row r="2" spans="1:9" x14ac:dyDescent="0.25">
      <c r="A2" s="9" t="s">
        <v>50</v>
      </c>
    </row>
    <row r="4" spans="1:9" x14ac:dyDescent="0.25">
      <c r="E4" s="8" t="s">
        <v>43</v>
      </c>
      <c r="F4" s="8" t="s">
        <v>42</v>
      </c>
      <c r="G4" s="8" t="s">
        <v>35</v>
      </c>
      <c r="H4" s="8" t="s">
        <v>25</v>
      </c>
      <c r="I4" s="8" t="s">
        <v>24</v>
      </c>
    </row>
    <row r="5" spans="1:9" x14ac:dyDescent="0.25">
      <c r="C5" s="30" t="s">
        <v>23</v>
      </c>
      <c r="D5" s="7" t="s">
        <v>2</v>
      </c>
      <c r="E5" s="13">
        <v>0.33329999999999999</v>
      </c>
      <c r="F5" s="13">
        <v>0.66669999999999996</v>
      </c>
      <c r="G5" s="6">
        <v>3</v>
      </c>
      <c r="H5" s="6">
        <v>8</v>
      </c>
      <c r="I5" s="13">
        <v>0.47820000000000001</v>
      </c>
    </row>
    <row r="6" spans="1:9" x14ac:dyDescent="0.25">
      <c r="C6" s="31"/>
      <c r="D6" s="5" t="s">
        <v>1</v>
      </c>
      <c r="E6" s="12">
        <v>0</v>
      </c>
      <c r="F6" s="12">
        <v>1</v>
      </c>
      <c r="G6" s="4">
        <v>1</v>
      </c>
      <c r="H6" s="4">
        <v>1</v>
      </c>
      <c r="I6" s="12">
        <v>0.82830000000000004</v>
      </c>
    </row>
    <row r="7" spans="1:9" ht="15.75" thickBot="1" x14ac:dyDescent="0.3">
      <c r="C7" s="32"/>
      <c r="D7" s="3" t="s">
        <v>0</v>
      </c>
      <c r="E7" s="11">
        <v>0.25</v>
      </c>
      <c r="F7" s="11">
        <v>0.75</v>
      </c>
      <c r="G7" s="2">
        <v>4</v>
      </c>
      <c r="H7" s="2">
        <v>9</v>
      </c>
      <c r="I7" s="10">
        <v>0.38740000000000002</v>
      </c>
    </row>
    <row r="8" spans="1:9" x14ac:dyDescent="0.25">
      <c r="C8" s="33" t="s">
        <v>21</v>
      </c>
      <c r="D8" s="7" t="s">
        <v>2</v>
      </c>
      <c r="E8" s="13">
        <v>0.8095</v>
      </c>
      <c r="F8" s="13">
        <v>0.1905</v>
      </c>
      <c r="G8" s="6">
        <v>42</v>
      </c>
      <c r="H8" s="6">
        <v>62</v>
      </c>
      <c r="I8" s="13">
        <v>8.6599999999999996E-2</v>
      </c>
    </row>
    <row r="9" spans="1:9" x14ac:dyDescent="0.25">
      <c r="C9" s="31"/>
      <c r="D9" s="5" t="s">
        <v>1</v>
      </c>
      <c r="E9" s="12">
        <v>0.82140000000000002</v>
      </c>
      <c r="F9" s="12">
        <v>0.17860000000000001</v>
      </c>
      <c r="G9" s="4">
        <v>28</v>
      </c>
      <c r="H9" s="4">
        <v>57</v>
      </c>
      <c r="I9" s="12">
        <v>0.1333</v>
      </c>
    </row>
    <row r="10" spans="1:9" ht="15.75" thickBot="1" x14ac:dyDescent="0.3">
      <c r="C10" s="32"/>
      <c r="D10" s="3" t="s">
        <v>0</v>
      </c>
      <c r="E10" s="11">
        <v>0.81430000000000002</v>
      </c>
      <c r="F10" s="11">
        <v>0.1857</v>
      </c>
      <c r="G10" s="2">
        <v>70</v>
      </c>
      <c r="H10" s="2">
        <v>119</v>
      </c>
      <c r="I10" s="10">
        <v>7.5499999999999998E-2</v>
      </c>
    </row>
    <row r="11" spans="1:9" x14ac:dyDescent="0.25">
      <c r="C11" s="33" t="s">
        <v>20</v>
      </c>
      <c r="D11" s="7" t="s">
        <v>2</v>
      </c>
      <c r="E11" s="13">
        <v>0.84089999999999998</v>
      </c>
      <c r="F11" s="13">
        <v>0.15909999999999999</v>
      </c>
      <c r="G11" s="6">
        <v>44</v>
      </c>
      <c r="H11" s="6">
        <v>85</v>
      </c>
      <c r="I11" s="13">
        <v>0.1032</v>
      </c>
    </row>
    <row r="12" spans="1:9" x14ac:dyDescent="0.25">
      <c r="C12" s="31"/>
      <c r="D12" s="5" t="s">
        <v>1</v>
      </c>
      <c r="E12" s="12">
        <v>0.82930000000000004</v>
      </c>
      <c r="F12" s="12">
        <v>0.17069999999999999</v>
      </c>
      <c r="G12" s="4">
        <v>82</v>
      </c>
      <c r="H12" s="4">
        <v>159</v>
      </c>
      <c r="I12" s="12">
        <v>7.5600000000000001E-2</v>
      </c>
    </row>
    <row r="13" spans="1:9" ht="15.75" thickBot="1" x14ac:dyDescent="0.3">
      <c r="C13" s="32"/>
      <c r="D13" s="3" t="s">
        <v>0</v>
      </c>
      <c r="E13" s="11">
        <v>0.83330000000000004</v>
      </c>
      <c r="F13" s="11">
        <v>0.16669999999999999</v>
      </c>
      <c r="G13" s="2">
        <v>126</v>
      </c>
      <c r="H13" s="2">
        <v>244</v>
      </c>
      <c r="I13" s="10">
        <v>6.08E-2</v>
      </c>
    </row>
    <row r="14" spans="1:9" x14ac:dyDescent="0.25">
      <c r="C14" s="33" t="s">
        <v>19</v>
      </c>
      <c r="D14" s="7" t="s">
        <v>2</v>
      </c>
      <c r="E14" s="13">
        <v>0.64</v>
      </c>
      <c r="F14" s="13">
        <v>0.36</v>
      </c>
      <c r="G14" s="6">
        <v>25</v>
      </c>
      <c r="H14" s="6">
        <v>40</v>
      </c>
      <c r="I14" s="13">
        <v>0.1216</v>
      </c>
    </row>
    <row r="15" spans="1:9" x14ac:dyDescent="0.25">
      <c r="C15" s="31"/>
      <c r="D15" s="5" t="s">
        <v>1</v>
      </c>
      <c r="E15" s="12">
        <v>0.53569999999999995</v>
      </c>
      <c r="F15" s="12">
        <v>0.46429999999999999</v>
      </c>
      <c r="G15" s="4">
        <v>28</v>
      </c>
      <c r="H15" s="4">
        <v>74</v>
      </c>
      <c r="I15" s="12">
        <v>0.14699999999999999</v>
      </c>
    </row>
    <row r="16" spans="1:9" ht="15.75" thickBot="1" x14ac:dyDescent="0.3">
      <c r="C16" s="32"/>
      <c r="D16" s="3" t="s">
        <v>0</v>
      </c>
      <c r="E16" s="11">
        <v>0.58489999999999998</v>
      </c>
      <c r="F16" s="11">
        <v>0.41510000000000002</v>
      </c>
      <c r="G16" s="2">
        <v>53</v>
      </c>
      <c r="H16" s="2">
        <v>114</v>
      </c>
      <c r="I16" s="10">
        <v>9.8900000000000002E-2</v>
      </c>
    </row>
    <row r="17" spans="3:9" x14ac:dyDescent="0.25">
      <c r="C17" s="33" t="s">
        <v>18</v>
      </c>
      <c r="D17" s="7" t="s">
        <v>2</v>
      </c>
      <c r="E17" s="13">
        <v>0.94120000000000004</v>
      </c>
      <c r="F17" s="13">
        <v>5.8799999999999998E-2</v>
      </c>
      <c r="G17" s="6">
        <v>34</v>
      </c>
      <c r="H17" s="6">
        <v>61</v>
      </c>
      <c r="I17" s="13">
        <v>0.11269999999999999</v>
      </c>
    </row>
    <row r="18" spans="3:9" x14ac:dyDescent="0.25">
      <c r="C18" s="31"/>
      <c r="D18" s="5" t="s">
        <v>1</v>
      </c>
      <c r="E18" s="12">
        <v>0.80649999999999999</v>
      </c>
      <c r="F18" s="12">
        <v>0.19350000000000001</v>
      </c>
      <c r="G18" s="4">
        <v>31</v>
      </c>
      <c r="H18" s="4">
        <v>41</v>
      </c>
      <c r="I18" s="12">
        <v>8.7999999999999995E-2</v>
      </c>
    </row>
    <row r="19" spans="3:9" ht="15.75" thickBot="1" x14ac:dyDescent="0.3">
      <c r="C19" s="32"/>
      <c r="D19" s="3" t="s">
        <v>0</v>
      </c>
      <c r="E19" s="11">
        <v>0.87690000000000001</v>
      </c>
      <c r="F19" s="11">
        <v>0.1231</v>
      </c>
      <c r="G19" s="2">
        <v>65</v>
      </c>
      <c r="H19" s="2">
        <v>102</v>
      </c>
      <c r="I19" s="10">
        <v>7.3599999999999999E-2</v>
      </c>
    </row>
    <row r="20" spans="3:9" x14ac:dyDescent="0.25">
      <c r="C20" s="33" t="s">
        <v>17</v>
      </c>
      <c r="D20" s="7" t="s">
        <v>2</v>
      </c>
      <c r="E20" s="13">
        <v>0.87009999999999998</v>
      </c>
      <c r="F20" s="13">
        <v>0.12989999999999999</v>
      </c>
      <c r="G20" s="6">
        <v>77</v>
      </c>
      <c r="H20" s="6">
        <v>148</v>
      </c>
      <c r="I20" s="13">
        <v>7.7600000000000002E-2</v>
      </c>
    </row>
    <row r="21" spans="3:9" x14ac:dyDescent="0.25">
      <c r="C21" s="31"/>
      <c r="D21" s="5" t="s">
        <v>1</v>
      </c>
      <c r="E21" s="12">
        <v>0.7742</v>
      </c>
      <c r="F21" s="12">
        <v>0.2258</v>
      </c>
      <c r="G21" s="4">
        <v>31</v>
      </c>
      <c r="H21" s="4">
        <v>44</v>
      </c>
      <c r="I21" s="12">
        <v>9.6799999999999997E-2</v>
      </c>
    </row>
    <row r="22" spans="3:9" ht="15.75" thickBot="1" x14ac:dyDescent="0.3">
      <c r="C22" s="32"/>
      <c r="D22" s="3" t="s">
        <v>0</v>
      </c>
      <c r="E22" s="11">
        <v>0.84260000000000002</v>
      </c>
      <c r="F22" s="11">
        <v>0.15740000000000001</v>
      </c>
      <c r="G22" s="2">
        <v>108</v>
      </c>
      <c r="H22" s="2">
        <v>192</v>
      </c>
      <c r="I22" s="10">
        <v>6.25E-2</v>
      </c>
    </row>
    <row r="23" spans="3:9" x14ac:dyDescent="0.25">
      <c r="C23" s="33" t="s">
        <v>16</v>
      </c>
      <c r="D23" s="7" t="s">
        <v>2</v>
      </c>
      <c r="E23" s="13">
        <v>0.94189999999999996</v>
      </c>
      <c r="F23" s="13">
        <v>5.8099999999999999E-2</v>
      </c>
      <c r="G23" s="6">
        <v>86</v>
      </c>
      <c r="H23" s="6">
        <v>181</v>
      </c>
      <c r="I23" s="13">
        <v>7.6799999999999993E-2</v>
      </c>
    </row>
    <row r="24" spans="3:9" x14ac:dyDescent="0.25">
      <c r="C24" s="31"/>
      <c r="D24" s="5" t="s">
        <v>1</v>
      </c>
      <c r="E24" s="12">
        <v>1</v>
      </c>
      <c r="F24" s="12">
        <v>0</v>
      </c>
      <c r="G24" s="4">
        <v>24</v>
      </c>
      <c r="H24" s="4">
        <v>64</v>
      </c>
      <c r="I24" s="12">
        <v>0.15939999999999999</v>
      </c>
    </row>
    <row r="25" spans="3:9" ht="15.75" thickBot="1" x14ac:dyDescent="0.3">
      <c r="C25" s="32"/>
      <c r="D25" s="3" t="s">
        <v>0</v>
      </c>
      <c r="E25" s="11">
        <v>0.95450000000000002</v>
      </c>
      <c r="F25" s="11">
        <v>4.5499999999999999E-2</v>
      </c>
      <c r="G25" s="2">
        <v>110</v>
      </c>
      <c r="H25" s="2">
        <v>245</v>
      </c>
      <c r="I25" s="10">
        <v>6.9500000000000006E-2</v>
      </c>
    </row>
    <row r="26" spans="3:9" x14ac:dyDescent="0.25">
      <c r="C26" s="33" t="s">
        <v>15</v>
      </c>
      <c r="D26" s="7" t="s">
        <v>2</v>
      </c>
      <c r="E26" s="13">
        <v>0.92190000000000005</v>
      </c>
      <c r="F26" s="13">
        <v>7.8100000000000003E-2</v>
      </c>
      <c r="G26" s="6">
        <v>64</v>
      </c>
      <c r="H26" s="6">
        <v>147</v>
      </c>
      <c r="I26" s="13">
        <v>9.2399999999999996E-2</v>
      </c>
    </row>
    <row r="27" spans="3:9" x14ac:dyDescent="0.25">
      <c r="C27" s="31"/>
      <c r="D27" s="5" t="s">
        <v>1</v>
      </c>
      <c r="E27" s="12">
        <v>0.92059999999999997</v>
      </c>
      <c r="F27" s="12">
        <v>7.9399999999999998E-2</v>
      </c>
      <c r="G27" s="4">
        <v>63</v>
      </c>
      <c r="H27" s="4">
        <v>191</v>
      </c>
      <c r="I27" s="12">
        <v>0.1013</v>
      </c>
    </row>
    <row r="28" spans="3:9" ht="15.75" thickBot="1" x14ac:dyDescent="0.3">
      <c r="C28" s="32"/>
      <c r="D28" s="3" t="s">
        <v>0</v>
      </c>
      <c r="E28" s="11">
        <v>0.92130000000000001</v>
      </c>
      <c r="F28" s="11">
        <v>7.8700000000000006E-2</v>
      </c>
      <c r="G28" s="2">
        <v>127</v>
      </c>
      <c r="H28" s="2">
        <v>338</v>
      </c>
      <c r="I28" s="10">
        <v>6.88E-2</v>
      </c>
    </row>
    <row r="29" spans="3:9" x14ac:dyDescent="0.25">
      <c r="C29" s="33" t="s">
        <v>14</v>
      </c>
      <c r="D29" s="7" t="s">
        <v>2</v>
      </c>
      <c r="E29" s="13">
        <v>0.98309999999999997</v>
      </c>
      <c r="F29" s="13">
        <v>1.6899999999999998E-2</v>
      </c>
      <c r="G29" s="6">
        <v>59</v>
      </c>
      <c r="H29" s="6">
        <v>96</v>
      </c>
      <c r="I29" s="13">
        <v>7.9600000000000004E-2</v>
      </c>
    </row>
    <row r="30" spans="3:9" x14ac:dyDescent="0.25">
      <c r="C30" s="31"/>
      <c r="D30" s="5" t="s">
        <v>1</v>
      </c>
      <c r="E30" s="12">
        <v>0.82279999999999998</v>
      </c>
      <c r="F30" s="12">
        <v>0.1772</v>
      </c>
      <c r="G30" s="4">
        <v>79</v>
      </c>
      <c r="H30" s="4">
        <v>137</v>
      </c>
      <c r="I30" s="12">
        <v>7.1999999999999995E-2</v>
      </c>
    </row>
    <row r="31" spans="3:9" ht="15.75" thickBot="1" x14ac:dyDescent="0.3">
      <c r="C31" s="32"/>
      <c r="D31" s="3" t="s">
        <v>0</v>
      </c>
      <c r="E31" s="11">
        <v>0.89129999999999998</v>
      </c>
      <c r="F31" s="11">
        <v>0.1087</v>
      </c>
      <c r="G31" s="2">
        <v>138</v>
      </c>
      <c r="H31" s="2">
        <v>233</v>
      </c>
      <c r="I31" s="10">
        <v>5.3400000000000003E-2</v>
      </c>
    </row>
    <row r="32" spans="3:9" x14ac:dyDescent="0.25">
      <c r="C32" s="33" t="s">
        <v>13</v>
      </c>
      <c r="D32" s="7" t="s">
        <v>2</v>
      </c>
      <c r="E32" s="13">
        <v>0.72729999999999995</v>
      </c>
      <c r="F32" s="13">
        <v>0.2727</v>
      </c>
      <c r="G32" s="6">
        <v>22</v>
      </c>
      <c r="H32" s="6">
        <v>44</v>
      </c>
      <c r="I32" s="13">
        <v>0.14940000000000001</v>
      </c>
    </row>
    <row r="33" spans="3:9" x14ac:dyDescent="0.25">
      <c r="C33" s="31"/>
      <c r="D33" s="5" t="s">
        <v>1</v>
      </c>
      <c r="E33" s="12">
        <v>0.86209999999999998</v>
      </c>
      <c r="F33" s="12">
        <v>0.13789999999999999</v>
      </c>
      <c r="G33" s="4">
        <v>29</v>
      </c>
      <c r="H33" s="4">
        <v>60</v>
      </c>
      <c r="I33" s="12">
        <v>0.13189999999999999</v>
      </c>
    </row>
    <row r="34" spans="3:9" ht="15.75" thickBot="1" x14ac:dyDescent="0.3">
      <c r="C34" s="32"/>
      <c r="D34" s="3" t="s">
        <v>0</v>
      </c>
      <c r="E34" s="11">
        <v>0.80389999999999995</v>
      </c>
      <c r="F34" s="11">
        <v>0.1961</v>
      </c>
      <c r="G34" s="2">
        <v>51</v>
      </c>
      <c r="H34" s="2">
        <v>104</v>
      </c>
      <c r="I34" s="10">
        <v>9.8400000000000001E-2</v>
      </c>
    </row>
    <row r="35" spans="3:9" x14ac:dyDescent="0.25">
      <c r="C35" s="33" t="s">
        <v>12</v>
      </c>
      <c r="D35" s="7" t="s">
        <v>2</v>
      </c>
      <c r="E35" s="13">
        <v>0.74070000000000003</v>
      </c>
      <c r="F35" s="13">
        <v>0.25929999999999997</v>
      </c>
      <c r="G35" s="6">
        <v>54</v>
      </c>
      <c r="H35" s="6">
        <v>84</v>
      </c>
      <c r="I35" s="13">
        <v>8.0199999999999994E-2</v>
      </c>
    </row>
    <row r="36" spans="3:9" x14ac:dyDescent="0.25">
      <c r="C36" s="31"/>
      <c r="D36" s="5" t="s">
        <v>1</v>
      </c>
      <c r="E36" s="12">
        <v>1</v>
      </c>
      <c r="F36" s="12">
        <v>0</v>
      </c>
      <c r="G36" s="4">
        <v>7</v>
      </c>
      <c r="H36" s="4">
        <v>14</v>
      </c>
      <c r="I36" s="12">
        <v>0.27179999999999999</v>
      </c>
    </row>
    <row r="37" spans="3:9" ht="15.75" thickBot="1" x14ac:dyDescent="0.3">
      <c r="C37" s="32"/>
      <c r="D37" s="3" t="s">
        <v>0</v>
      </c>
      <c r="E37" s="11">
        <v>0.77049999999999996</v>
      </c>
      <c r="F37" s="11">
        <v>0.22950000000000001</v>
      </c>
      <c r="G37" s="2">
        <v>61</v>
      </c>
      <c r="H37" s="2">
        <v>98</v>
      </c>
      <c r="I37" s="10">
        <v>7.7499999999999999E-2</v>
      </c>
    </row>
    <row r="38" spans="3:9" x14ac:dyDescent="0.25">
      <c r="C38" s="33" t="s">
        <v>11</v>
      </c>
      <c r="D38" s="7" t="s">
        <v>2</v>
      </c>
      <c r="E38" s="13">
        <v>0.82930000000000004</v>
      </c>
      <c r="F38" s="13">
        <v>0.17069999999999999</v>
      </c>
      <c r="G38" s="6">
        <v>41</v>
      </c>
      <c r="H38" s="6">
        <v>102</v>
      </c>
      <c r="I38" s="13">
        <v>0.11890000000000001</v>
      </c>
    </row>
    <row r="39" spans="3:9" x14ac:dyDescent="0.25">
      <c r="C39" s="31"/>
      <c r="D39" s="5" t="s">
        <v>1</v>
      </c>
      <c r="E39" s="12">
        <v>0.84</v>
      </c>
      <c r="F39" s="12">
        <v>0.16</v>
      </c>
      <c r="G39" s="4">
        <v>75</v>
      </c>
      <c r="H39" s="4">
        <v>191</v>
      </c>
      <c r="I39" s="12">
        <v>8.8400000000000006E-2</v>
      </c>
    </row>
    <row r="40" spans="3:9" ht="15.75" thickBot="1" x14ac:dyDescent="0.3">
      <c r="C40" s="32"/>
      <c r="D40" s="3" t="s">
        <v>0</v>
      </c>
      <c r="E40" s="11">
        <v>0.83620000000000005</v>
      </c>
      <c r="F40" s="11">
        <v>0.1638</v>
      </c>
      <c r="G40" s="2">
        <v>116</v>
      </c>
      <c r="H40" s="2">
        <v>293</v>
      </c>
      <c r="I40" s="10">
        <v>7.0800000000000002E-2</v>
      </c>
    </row>
    <row r="41" spans="3:9" x14ac:dyDescent="0.25">
      <c r="C41" s="33" t="s">
        <v>10</v>
      </c>
      <c r="D41" s="7" t="s">
        <v>2</v>
      </c>
      <c r="E41" s="13">
        <v>0.6522</v>
      </c>
      <c r="F41" s="13">
        <v>0.3478</v>
      </c>
      <c r="G41" s="6">
        <v>46</v>
      </c>
      <c r="H41" s="6">
        <v>149</v>
      </c>
      <c r="I41" s="13">
        <v>0.1205</v>
      </c>
    </row>
    <row r="42" spans="3:9" x14ac:dyDescent="0.25">
      <c r="C42" s="31"/>
      <c r="D42" s="5" t="s">
        <v>1</v>
      </c>
      <c r="E42" s="12">
        <v>0.83589999999999998</v>
      </c>
      <c r="F42" s="12">
        <v>0.1641</v>
      </c>
      <c r="G42" s="4">
        <v>128</v>
      </c>
      <c r="H42" s="4">
        <v>348</v>
      </c>
      <c r="I42" s="12">
        <v>6.9000000000000006E-2</v>
      </c>
    </row>
    <row r="43" spans="3:9" ht="15.75" thickBot="1" x14ac:dyDescent="0.3">
      <c r="C43" s="32"/>
      <c r="D43" s="3" t="s">
        <v>0</v>
      </c>
      <c r="E43" s="11">
        <v>0.78739999999999999</v>
      </c>
      <c r="F43" s="11">
        <v>0.21260000000000001</v>
      </c>
      <c r="G43" s="2">
        <v>174</v>
      </c>
      <c r="H43" s="2">
        <v>497</v>
      </c>
      <c r="I43" s="10">
        <v>0.06</v>
      </c>
    </row>
    <row r="44" spans="3:9" x14ac:dyDescent="0.25">
      <c r="C44" s="33" t="s">
        <v>9</v>
      </c>
      <c r="D44" s="7" t="s">
        <v>2</v>
      </c>
      <c r="E44" s="13">
        <v>0.88239999999999996</v>
      </c>
      <c r="F44" s="13">
        <v>0.1176</v>
      </c>
      <c r="G44" s="6">
        <v>51</v>
      </c>
      <c r="H44" s="6">
        <v>143</v>
      </c>
      <c r="I44" s="13">
        <v>0.1105</v>
      </c>
    </row>
    <row r="45" spans="3:9" x14ac:dyDescent="0.25">
      <c r="C45" s="31"/>
      <c r="D45" s="5" t="s">
        <v>1</v>
      </c>
      <c r="E45" s="12">
        <v>0.90910000000000002</v>
      </c>
      <c r="F45" s="12">
        <v>9.0899999999999995E-2</v>
      </c>
      <c r="G45" s="4">
        <v>88</v>
      </c>
      <c r="H45" s="4">
        <v>232</v>
      </c>
      <c r="I45" s="12">
        <v>8.2500000000000004E-2</v>
      </c>
    </row>
    <row r="46" spans="3:9" ht="15.75" thickBot="1" x14ac:dyDescent="0.3">
      <c r="C46" s="32"/>
      <c r="D46" s="3" t="s">
        <v>0</v>
      </c>
      <c r="E46" s="11">
        <v>0.89929999999999999</v>
      </c>
      <c r="F46" s="11">
        <v>0.1007</v>
      </c>
      <c r="G46" s="2">
        <v>139</v>
      </c>
      <c r="H46" s="2">
        <v>375</v>
      </c>
      <c r="I46" s="10">
        <v>6.6000000000000003E-2</v>
      </c>
    </row>
    <row r="47" spans="3:9" x14ac:dyDescent="0.25">
      <c r="C47" s="33" t="s">
        <v>8</v>
      </c>
      <c r="D47" s="7" t="s">
        <v>2</v>
      </c>
      <c r="E47" s="13">
        <v>0.63639999999999997</v>
      </c>
      <c r="F47" s="13">
        <v>0.36359999999999998</v>
      </c>
      <c r="G47" s="6">
        <v>11</v>
      </c>
      <c r="H47" s="6">
        <v>25</v>
      </c>
      <c r="I47" s="13">
        <v>0.22570000000000001</v>
      </c>
    </row>
    <row r="48" spans="3:9" x14ac:dyDescent="0.25">
      <c r="C48" s="31"/>
      <c r="D48" s="5" t="s">
        <v>1</v>
      </c>
      <c r="E48" s="12">
        <v>0.9</v>
      </c>
      <c r="F48" s="12">
        <v>0.1</v>
      </c>
      <c r="G48" s="4">
        <v>70</v>
      </c>
      <c r="H48" s="4">
        <v>138</v>
      </c>
      <c r="I48" s="12">
        <v>8.2500000000000004E-2</v>
      </c>
    </row>
    <row r="49" spans="3:9" ht="15.75" thickBot="1" x14ac:dyDescent="0.3">
      <c r="C49" s="32"/>
      <c r="D49" s="3" t="s">
        <v>0</v>
      </c>
      <c r="E49" s="11">
        <v>0.86419999999999997</v>
      </c>
      <c r="F49" s="11">
        <v>0.1358</v>
      </c>
      <c r="G49" s="2">
        <v>81</v>
      </c>
      <c r="H49" s="2">
        <v>163</v>
      </c>
      <c r="I49" s="10">
        <v>7.7499999999999999E-2</v>
      </c>
    </row>
    <row r="50" spans="3:9" x14ac:dyDescent="0.25">
      <c r="C50" s="33" t="s">
        <v>7</v>
      </c>
      <c r="D50" s="7" t="s">
        <v>2</v>
      </c>
      <c r="E50" s="13">
        <v>0.72</v>
      </c>
      <c r="F50" s="13">
        <v>0.28000000000000003</v>
      </c>
      <c r="G50" s="6">
        <v>50</v>
      </c>
      <c r="H50" s="6">
        <v>95</v>
      </c>
      <c r="I50" s="13">
        <v>9.5899999999999999E-2</v>
      </c>
    </row>
    <row r="51" spans="3:9" x14ac:dyDescent="0.25">
      <c r="C51" s="31"/>
      <c r="D51" s="5" t="s">
        <v>1</v>
      </c>
      <c r="E51" s="12">
        <v>0.8034</v>
      </c>
      <c r="F51" s="12">
        <v>0.1966</v>
      </c>
      <c r="G51" s="4">
        <v>117</v>
      </c>
      <c r="H51" s="4">
        <v>198</v>
      </c>
      <c r="I51" s="12">
        <v>5.8099999999999999E-2</v>
      </c>
    </row>
    <row r="52" spans="3:9" ht="15.75" thickBot="1" x14ac:dyDescent="0.3">
      <c r="C52" s="32"/>
      <c r="D52" s="3" t="s">
        <v>0</v>
      </c>
      <c r="E52" s="11">
        <v>0.77839999999999998</v>
      </c>
      <c r="F52" s="11">
        <v>0.22159999999999999</v>
      </c>
      <c r="G52" s="2">
        <v>167</v>
      </c>
      <c r="H52" s="2">
        <v>293</v>
      </c>
      <c r="I52" s="10">
        <v>4.9799999999999997E-2</v>
      </c>
    </row>
    <row r="53" spans="3:9" x14ac:dyDescent="0.25">
      <c r="C53" s="33" t="s">
        <v>6</v>
      </c>
      <c r="D53" s="7" t="s">
        <v>2</v>
      </c>
      <c r="E53" s="13">
        <v>0.75</v>
      </c>
      <c r="F53" s="13">
        <v>0.25</v>
      </c>
      <c r="G53" s="6">
        <v>64</v>
      </c>
      <c r="H53" s="6">
        <v>153</v>
      </c>
      <c r="I53" s="13">
        <v>9.3700000000000006E-2</v>
      </c>
    </row>
    <row r="54" spans="3:9" x14ac:dyDescent="0.25">
      <c r="C54" s="31"/>
      <c r="D54" s="5" t="s">
        <v>1</v>
      </c>
      <c r="E54" s="12">
        <v>0.76160000000000005</v>
      </c>
      <c r="F54" s="12">
        <v>0.2384</v>
      </c>
      <c r="G54" s="4">
        <v>151</v>
      </c>
      <c r="H54" s="4">
        <v>338</v>
      </c>
      <c r="I54" s="12">
        <v>5.9400000000000001E-2</v>
      </c>
    </row>
    <row r="55" spans="3:9" ht="15.75" thickBot="1" x14ac:dyDescent="0.3">
      <c r="C55" s="32"/>
      <c r="D55" s="3" t="s">
        <v>0</v>
      </c>
      <c r="E55" s="11">
        <v>0.7581</v>
      </c>
      <c r="F55" s="11">
        <v>0.2419</v>
      </c>
      <c r="G55" s="2">
        <v>215</v>
      </c>
      <c r="H55" s="2">
        <v>491</v>
      </c>
      <c r="I55" s="10">
        <v>5.0200000000000002E-2</v>
      </c>
    </row>
    <row r="56" spans="3:9" x14ac:dyDescent="0.25">
      <c r="C56" s="33" t="s">
        <v>5</v>
      </c>
      <c r="D56" s="7" t="s">
        <v>2</v>
      </c>
      <c r="E56" s="13">
        <v>1</v>
      </c>
      <c r="F56" s="13">
        <v>0</v>
      </c>
      <c r="G56" s="6">
        <v>17</v>
      </c>
      <c r="H56" s="6">
        <v>80</v>
      </c>
      <c r="I56" s="13">
        <v>0.21229999999999999</v>
      </c>
    </row>
    <row r="57" spans="3:9" x14ac:dyDescent="0.25">
      <c r="C57" s="31"/>
      <c r="D57" s="5" t="s">
        <v>1</v>
      </c>
      <c r="E57" s="12">
        <v>0.92059999999999997</v>
      </c>
      <c r="F57" s="12">
        <v>7.9399999999999998E-2</v>
      </c>
      <c r="G57" s="4">
        <v>63</v>
      </c>
      <c r="H57" s="4">
        <v>190</v>
      </c>
      <c r="I57" s="12">
        <v>0.1012</v>
      </c>
    </row>
    <row r="58" spans="3:9" ht="15.75" thickBot="1" x14ac:dyDescent="0.3">
      <c r="C58" s="32"/>
      <c r="D58" s="3" t="s">
        <v>0</v>
      </c>
      <c r="E58" s="11">
        <v>0.9375</v>
      </c>
      <c r="F58" s="11">
        <v>6.25E-2</v>
      </c>
      <c r="G58" s="2">
        <v>80</v>
      </c>
      <c r="H58" s="2">
        <v>270</v>
      </c>
      <c r="I58" s="10">
        <v>9.2100000000000001E-2</v>
      </c>
    </row>
    <row r="59" spans="3:9" x14ac:dyDescent="0.25">
      <c r="C59" s="33" t="s">
        <v>4</v>
      </c>
      <c r="D59" s="7" t="s">
        <v>2</v>
      </c>
      <c r="E59" s="13">
        <v>0.78949999999999998</v>
      </c>
      <c r="F59" s="13">
        <v>0.21049999999999999</v>
      </c>
      <c r="G59" s="6">
        <v>19</v>
      </c>
      <c r="H59" s="6">
        <v>44</v>
      </c>
      <c r="I59" s="13">
        <v>0.1714</v>
      </c>
    </row>
    <row r="60" spans="3:9" x14ac:dyDescent="0.25">
      <c r="C60" s="31"/>
      <c r="D60" s="5" t="s">
        <v>1</v>
      </c>
      <c r="E60" s="12">
        <v>1</v>
      </c>
      <c r="F60" s="12">
        <v>0</v>
      </c>
      <c r="G60" s="4">
        <v>22</v>
      </c>
      <c r="H60" s="4">
        <v>51</v>
      </c>
      <c r="I60" s="12">
        <v>0.15909999999999999</v>
      </c>
    </row>
    <row r="61" spans="3:9" ht="15.75" thickBot="1" x14ac:dyDescent="0.3">
      <c r="C61" s="32"/>
      <c r="D61" s="3" t="s">
        <v>0</v>
      </c>
      <c r="E61" s="11">
        <v>0.90239999999999998</v>
      </c>
      <c r="F61" s="11">
        <v>9.7600000000000006E-2</v>
      </c>
      <c r="G61" s="2">
        <v>41</v>
      </c>
      <c r="H61" s="2">
        <v>95</v>
      </c>
      <c r="I61" s="10">
        <v>0.11600000000000001</v>
      </c>
    </row>
    <row r="62" spans="3:9" x14ac:dyDescent="0.25">
      <c r="C62" s="34" t="s">
        <v>3</v>
      </c>
      <c r="D62" s="7" t="s">
        <v>2</v>
      </c>
      <c r="E62" s="13">
        <v>0.83189999999999997</v>
      </c>
      <c r="F62" s="13">
        <v>0.1681</v>
      </c>
      <c r="G62" s="6">
        <v>809</v>
      </c>
      <c r="H62" s="6">
        <v>1747</v>
      </c>
      <c r="I62" s="13">
        <v>2.53E-2</v>
      </c>
    </row>
    <row r="63" spans="3:9" x14ac:dyDescent="0.25">
      <c r="C63" s="31"/>
      <c r="D63" s="5" t="s">
        <v>1</v>
      </c>
      <c r="E63" s="12">
        <v>0.83799999999999997</v>
      </c>
      <c r="F63" s="12">
        <v>0.16200000000000001</v>
      </c>
      <c r="G63" s="4">
        <v>1117</v>
      </c>
      <c r="H63" s="4">
        <v>2528</v>
      </c>
      <c r="I63" s="12">
        <v>2.1899999999999999E-2</v>
      </c>
    </row>
    <row r="64" spans="3:9" ht="15.75" thickBot="1" x14ac:dyDescent="0.3">
      <c r="C64" s="35"/>
      <c r="D64" s="3" t="s">
        <v>0</v>
      </c>
      <c r="E64" s="11">
        <v>0.83540000000000003</v>
      </c>
      <c r="F64" s="11">
        <v>0.1646</v>
      </c>
      <c r="G64" s="2">
        <v>1926</v>
      </c>
      <c r="H64" s="2">
        <v>4275</v>
      </c>
      <c r="I64" s="10">
        <v>1.66E-2</v>
      </c>
    </row>
  </sheetData>
  <mergeCells count="20">
    <mergeCell ref="C35:C37"/>
    <mergeCell ref="C38:C40"/>
    <mergeCell ref="C59:C61"/>
    <mergeCell ref="C62:C64"/>
    <mergeCell ref="C41:C43"/>
    <mergeCell ref="C44:C46"/>
    <mergeCell ref="C47:C49"/>
    <mergeCell ref="C50:C52"/>
    <mergeCell ref="C53:C55"/>
    <mergeCell ref="C56:C58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I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137</v>
      </c>
    </row>
    <row r="2" spans="1:9" x14ac:dyDescent="0.25">
      <c r="A2" s="9" t="s">
        <v>51</v>
      </c>
    </row>
    <row r="4" spans="1:9" x14ac:dyDescent="0.25">
      <c r="E4" s="8" t="s">
        <v>43</v>
      </c>
      <c r="F4" s="8" t="s">
        <v>42</v>
      </c>
      <c r="G4" s="8" t="s">
        <v>35</v>
      </c>
      <c r="H4" s="8" t="s">
        <v>25</v>
      </c>
      <c r="I4" s="8" t="s">
        <v>24</v>
      </c>
    </row>
    <row r="5" spans="1:9" x14ac:dyDescent="0.25">
      <c r="C5" s="30" t="s">
        <v>23</v>
      </c>
      <c r="D5" s="7" t="s">
        <v>2</v>
      </c>
      <c r="E5" s="13">
        <v>0</v>
      </c>
      <c r="F5" s="13">
        <v>1</v>
      </c>
      <c r="G5" s="6">
        <v>3</v>
      </c>
      <c r="H5" s="6">
        <v>8</v>
      </c>
      <c r="I5" s="13">
        <v>0.47820000000000001</v>
      </c>
    </row>
    <row r="6" spans="1:9" x14ac:dyDescent="0.25">
      <c r="C6" s="31"/>
      <c r="D6" s="5" t="s">
        <v>1</v>
      </c>
      <c r="E6" s="12">
        <v>0</v>
      </c>
      <c r="F6" s="12">
        <v>1</v>
      </c>
      <c r="G6" s="4">
        <v>1</v>
      </c>
      <c r="H6" s="4">
        <v>1</v>
      </c>
      <c r="I6" s="12">
        <v>0.82830000000000004</v>
      </c>
    </row>
    <row r="7" spans="1:9" ht="15.75" thickBot="1" x14ac:dyDescent="0.3">
      <c r="C7" s="32"/>
      <c r="D7" s="3" t="s">
        <v>0</v>
      </c>
      <c r="E7" s="11">
        <v>0</v>
      </c>
      <c r="F7" s="11">
        <v>1</v>
      </c>
      <c r="G7" s="2">
        <v>4</v>
      </c>
      <c r="H7" s="2">
        <v>9</v>
      </c>
      <c r="I7" s="10">
        <v>0.38740000000000002</v>
      </c>
    </row>
    <row r="8" spans="1:9" x14ac:dyDescent="0.25">
      <c r="C8" s="33" t="s">
        <v>21</v>
      </c>
      <c r="D8" s="7" t="s">
        <v>2</v>
      </c>
      <c r="E8" s="13">
        <v>0.52380000000000004</v>
      </c>
      <c r="F8" s="13">
        <v>0.47620000000000001</v>
      </c>
      <c r="G8" s="6">
        <v>42</v>
      </c>
      <c r="H8" s="6">
        <v>62</v>
      </c>
      <c r="I8" s="13">
        <v>8.6599999999999996E-2</v>
      </c>
    </row>
    <row r="9" spans="1:9" x14ac:dyDescent="0.25">
      <c r="C9" s="31"/>
      <c r="D9" s="5" t="s">
        <v>1</v>
      </c>
      <c r="E9" s="12">
        <v>0.71430000000000005</v>
      </c>
      <c r="F9" s="12">
        <v>0.28570000000000001</v>
      </c>
      <c r="G9" s="4">
        <v>28</v>
      </c>
      <c r="H9" s="4">
        <v>57</v>
      </c>
      <c r="I9" s="12">
        <v>0.1333</v>
      </c>
    </row>
    <row r="10" spans="1:9" ht="15.75" thickBot="1" x14ac:dyDescent="0.3">
      <c r="C10" s="32"/>
      <c r="D10" s="3" t="s">
        <v>0</v>
      </c>
      <c r="E10" s="11">
        <v>0.6</v>
      </c>
      <c r="F10" s="11">
        <v>0.4</v>
      </c>
      <c r="G10" s="2">
        <v>70</v>
      </c>
      <c r="H10" s="2">
        <v>119</v>
      </c>
      <c r="I10" s="10">
        <v>7.5499999999999998E-2</v>
      </c>
    </row>
    <row r="11" spans="1:9" x14ac:dyDescent="0.25">
      <c r="C11" s="33" t="s">
        <v>20</v>
      </c>
      <c r="D11" s="7" t="s">
        <v>2</v>
      </c>
      <c r="E11" s="13">
        <v>0.54549999999999998</v>
      </c>
      <c r="F11" s="13">
        <v>0.45450000000000002</v>
      </c>
      <c r="G11" s="6">
        <v>44</v>
      </c>
      <c r="H11" s="6">
        <v>85</v>
      </c>
      <c r="I11" s="13">
        <v>0.1032</v>
      </c>
    </row>
    <row r="12" spans="1:9" x14ac:dyDescent="0.25">
      <c r="C12" s="31"/>
      <c r="D12" s="5" t="s">
        <v>1</v>
      </c>
      <c r="E12" s="12">
        <v>0.67069999999999996</v>
      </c>
      <c r="F12" s="12">
        <v>0.32929999999999998</v>
      </c>
      <c r="G12" s="4">
        <v>82</v>
      </c>
      <c r="H12" s="4">
        <v>159</v>
      </c>
      <c r="I12" s="12">
        <v>7.5600000000000001E-2</v>
      </c>
    </row>
    <row r="13" spans="1:9" ht="15.75" thickBot="1" x14ac:dyDescent="0.3">
      <c r="C13" s="32"/>
      <c r="D13" s="3" t="s">
        <v>0</v>
      </c>
      <c r="E13" s="11">
        <v>0.627</v>
      </c>
      <c r="F13" s="11">
        <v>0.373</v>
      </c>
      <c r="G13" s="2">
        <v>126</v>
      </c>
      <c r="H13" s="2">
        <v>244</v>
      </c>
      <c r="I13" s="10">
        <v>6.08E-2</v>
      </c>
    </row>
    <row r="14" spans="1:9" x14ac:dyDescent="0.25">
      <c r="C14" s="33" t="s">
        <v>19</v>
      </c>
      <c r="D14" s="7" t="s">
        <v>2</v>
      </c>
      <c r="E14" s="13">
        <v>0.48</v>
      </c>
      <c r="F14" s="13">
        <v>0.52</v>
      </c>
      <c r="G14" s="6">
        <v>25</v>
      </c>
      <c r="H14" s="6">
        <v>40</v>
      </c>
      <c r="I14" s="13">
        <v>0.1216</v>
      </c>
    </row>
    <row r="15" spans="1:9" x14ac:dyDescent="0.25">
      <c r="C15" s="31"/>
      <c r="D15" s="5" t="s">
        <v>1</v>
      </c>
      <c r="E15" s="12">
        <v>0.42859999999999998</v>
      </c>
      <c r="F15" s="12">
        <v>0.57140000000000002</v>
      </c>
      <c r="G15" s="4">
        <v>28</v>
      </c>
      <c r="H15" s="4">
        <v>74</v>
      </c>
      <c r="I15" s="12">
        <v>0.14699999999999999</v>
      </c>
    </row>
    <row r="16" spans="1:9" ht="15.75" thickBot="1" x14ac:dyDescent="0.3">
      <c r="C16" s="32"/>
      <c r="D16" s="3" t="s">
        <v>0</v>
      </c>
      <c r="E16" s="11">
        <v>0.45279999999999998</v>
      </c>
      <c r="F16" s="11">
        <v>0.54720000000000002</v>
      </c>
      <c r="G16" s="2">
        <v>53</v>
      </c>
      <c r="H16" s="2">
        <v>114</v>
      </c>
      <c r="I16" s="10">
        <v>9.8900000000000002E-2</v>
      </c>
    </row>
    <row r="17" spans="3:9" x14ac:dyDescent="0.25">
      <c r="C17" s="33" t="s">
        <v>18</v>
      </c>
      <c r="D17" s="7" t="s">
        <v>2</v>
      </c>
      <c r="E17" s="13">
        <v>0.61760000000000004</v>
      </c>
      <c r="F17" s="13">
        <v>0.38240000000000002</v>
      </c>
      <c r="G17" s="6">
        <v>34</v>
      </c>
      <c r="H17" s="6">
        <v>61</v>
      </c>
      <c r="I17" s="13">
        <v>0.11269999999999999</v>
      </c>
    </row>
    <row r="18" spans="3:9" x14ac:dyDescent="0.25">
      <c r="C18" s="31"/>
      <c r="D18" s="5" t="s">
        <v>1</v>
      </c>
      <c r="E18" s="12">
        <v>0.5484</v>
      </c>
      <c r="F18" s="12">
        <v>0.4516</v>
      </c>
      <c r="G18" s="4">
        <v>31</v>
      </c>
      <c r="H18" s="4">
        <v>41</v>
      </c>
      <c r="I18" s="12">
        <v>8.7999999999999995E-2</v>
      </c>
    </row>
    <row r="19" spans="3:9" ht="15.75" thickBot="1" x14ac:dyDescent="0.3">
      <c r="C19" s="32"/>
      <c r="D19" s="3" t="s">
        <v>0</v>
      </c>
      <c r="E19" s="11">
        <v>0.58460000000000001</v>
      </c>
      <c r="F19" s="11">
        <v>0.41539999999999999</v>
      </c>
      <c r="G19" s="2">
        <v>65</v>
      </c>
      <c r="H19" s="2">
        <v>102</v>
      </c>
      <c r="I19" s="10">
        <v>7.3599999999999999E-2</v>
      </c>
    </row>
    <row r="20" spans="3:9" x14ac:dyDescent="0.25">
      <c r="C20" s="33" t="s">
        <v>17</v>
      </c>
      <c r="D20" s="7" t="s">
        <v>2</v>
      </c>
      <c r="E20" s="13">
        <v>0.54549999999999998</v>
      </c>
      <c r="F20" s="13">
        <v>0.45450000000000002</v>
      </c>
      <c r="G20" s="6">
        <v>77</v>
      </c>
      <c r="H20" s="6">
        <v>148</v>
      </c>
      <c r="I20" s="13">
        <v>7.7600000000000002E-2</v>
      </c>
    </row>
    <row r="21" spans="3:9" x14ac:dyDescent="0.25">
      <c r="C21" s="31"/>
      <c r="D21" s="5" t="s">
        <v>1</v>
      </c>
      <c r="E21" s="12">
        <v>0.6129</v>
      </c>
      <c r="F21" s="12">
        <v>0.3871</v>
      </c>
      <c r="G21" s="4">
        <v>31</v>
      </c>
      <c r="H21" s="4">
        <v>44</v>
      </c>
      <c r="I21" s="12">
        <v>9.6799999999999997E-2</v>
      </c>
    </row>
    <row r="22" spans="3:9" ht="15.75" thickBot="1" x14ac:dyDescent="0.3">
      <c r="C22" s="32"/>
      <c r="D22" s="3" t="s">
        <v>0</v>
      </c>
      <c r="E22" s="11">
        <v>0.56479999999999997</v>
      </c>
      <c r="F22" s="11">
        <v>0.43519999999999998</v>
      </c>
      <c r="G22" s="2">
        <v>108</v>
      </c>
      <c r="H22" s="2">
        <v>192</v>
      </c>
      <c r="I22" s="10">
        <v>6.25E-2</v>
      </c>
    </row>
    <row r="23" spans="3:9" x14ac:dyDescent="0.25">
      <c r="C23" s="33" t="s">
        <v>16</v>
      </c>
      <c r="D23" s="7" t="s">
        <v>2</v>
      </c>
      <c r="E23" s="13">
        <v>0.56469999999999998</v>
      </c>
      <c r="F23" s="13">
        <v>0.43530000000000002</v>
      </c>
      <c r="G23" s="6">
        <v>85</v>
      </c>
      <c r="H23" s="6">
        <v>181</v>
      </c>
      <c r="I23" s="13">
        <v>7.7600000000000002E-2</v>
      </c>
    </row>
    <row r="24" spans="3:9" x14ac:dyDescent="0.25">
      <c r="C24" s="31"/>
      <c r="D24" s="5" t="s">
        <v>1</v>
      </c>
      <c r="E24" s="12">
        <v>0.75</v>
      </c>
      <c r="F24" s="12">
        <v>0.25</v>
      </c>
      <c r="G24" s="4">
        <v>24</v>
      </c>
      <c r="H24" s="4">
        <v>64</v>
      </c>
      <c r="I24" s="12">
        <v>0.15939999999999999</v>
      </c>
    </row>
    <row r="25" spans="3:9" ht="15.75" thickBot="1" x14ac:dyDescent="0.3">
      <c r="C25" s="32"/>
      <c r="D25" s="3" t="s">
        <v>0</v>
      </c>
      <c r="E25" s="11">
        <v>0.60550000000000004</v>
      </c>
      <c r="F25" s="11">
        <v>0.39450000000000002</v>
      </c>
      <c r="G25" s="2">
        <v>109</v>
      </c>
      <c r="H25" s="2">
        <v>245</v>
      </c>
      <c r="I25" s="10">
        <v>7.0099999999999996E-2</v>
      </c>
    </row>
    <row r="26" spans="3:9" x14ac:dyDescent="0.25">
      <c r="C26" s="33" t="s">
        <v>15</v>
      </c>
      <c r="D26" s="7" t="s">
        <v>2</v>
      </c>
      <c r="E26" s="13">
        <v>0.6462</v>
      </c>
      <c r="F26" s="13">
        <v>0.3538</v>
      </c>
      <c r="G26" s="6">
        <v>65</v>
      </c>
      <c r="H26" s="6">
        <v>147</v>
      </c>
      <c r="I26" s="13">
        <v>9.11E-2</v>
      </c>
    </row>
    <row r="27" spans="3:9" x14ac:dyDescent="0.25">
      <c r="C27" s="31"/>
      <c r="D27" s="5" t="s">
        <v>1</v>
      </c>
      <c r="E27" s="12">
        <v>0.65620000000000001</v>
      </c>
      <c r="F27" s="12">
        <v>0.34379999999999999</v>
      </c>
      <c r="G27" s="4">
        <v>64</v>
      </c>
      <c r="H27" s="4">
        <v>191</v>
      </c>
      <c r="I27" s="12">
        <v>0.1002</v>
      </c>
    </row>
    <row r="28" spans="3:9" ht="15.75" thickBot="1" x14ac:dyDescent="0.3">
      <c r="C28" s="32"/>
      <c r="D28" s="3" t="s">
        <v>0</v>
      </c>
      <c r="E28" s="11">
        <v>0.6512</v>
      </c>
      <c r="F28" s="11">
        <v>0.3488</v>
      </c>
      <c r="G28" s="2">
        <v>129</v>
      </c>
      <c r="H28" s="2">
        <v>338</v>
      </c>
      <c r="I28" s="10">
        <v>6.7900000000000002E-2</v>
      </c>
    </row>
    <row r="29" spans="3:9" x14ac:dyDescent="0.25">
      <c r="C29" s="33" t="s">
        <v>14</v>
      </c>
      <c r="D29" s="7" t="s">
        <v>2</v>
      </c>
      <c r="E29" s="13">
        <v>0.86439999999999995</v>
      </c>
      <c r="F29" s="13">
        <v>0.1356</v>
      </c>
      <c r="G29" s="6">
        <v>59</v>
      </c>
      <c r="H29" s="6">
        <v>96</v>
      </c>
      <c r="I29" s="13">
        <v>7.9600000000000004E-2</v>
      </c>
    </row>
    <row r="30" spans="3:9" x14ac:dyDescent="0.25">
      <c r="C30" s="31"/>
      <c r="D30" s="5" t="s">
        <v>1</v>
      </c>
      <c r="E30" s="12">
        <v>0.69620000000000004</v>
      </c>
      <c r="F30" s="12">
        <v>0.30380000000000001</v>
      </c>
      <c r="G30" s="4">
        <v>79</v>
      </c>
      <c r="H30" s="4">
        <v>137</v>
      </c>
      <c r="I30" s="12">
        <v>7.1999999999999995E-2</v>
      </c>
    </row>
    <row r="31" spans="3:9" ht="15.75" thickBot="1" x14ac:dyDescent="0.3">
      <c r="C31" s="32"/>
      <c r="D31" s="3" t="s">
        <v>0</v>
      </c>
      <c r="E31" s="11">
        <v>0.7681</v>
      </c>
      <c r="F31" s="11">
        <v>0.2319</v>
      </c>
      <c r="G31" s="2">
        <v>138</v>
      </c>
      <c r="H31" s="2">
        <v>233</v>
      </c>
      <c r="I31" s="10">
        <v>5.3400000000000003E-2</v>
      </c>
    </row>
    <row r="32" spans="3:9" x14ac:dyDescent="0.25">
      <c r="C32" s="33" t="s">
        <v>13</v>
      </c>
      <c r="D32" s="7" t="s">
        <v>2</v>
      </c>
      <c r="E32" s="13">
        <v>0.45450000000000002</v>
      </c>
      <c r="F32" s="13">
        <v>0.54549999999999998</v>
      </c>
      <c r="G32" s="6">
        <v>22</v>
      </c>
      <c r="H32" s="6">
        <v>44</v>
      </c>
      <c r="I32" s="13">
        <v>0.14940000000000001</v>
      </c>
    </row>
    <row r="33" spans="3:9" x14ac:dyDescent="0.25">
      <c r="C33" s="31"/>
      <c r="D33" s="5" t="s">
        <v>1</v>
      </c>
      <c r="E33" s="12">
        <v>0.62070000000000003</v>
      </c>
      <c r="F33" s="12">
        <v>0.37930000000000003</v>
      </c>
      <c r="G33" s="4">
        <v>29</v>
      </c>
      <c r="H33" s="4">
        <v>60</v>
      </c>
      <c r="I33" s="12">
        <v>0.13189999999999999</v>
      </c>
    </row>
    <row r="34" spans="3:9" ht="15.75" thickBot="1" x14ac:dyDescent="0.3">
      <c r="C34" s="32"/>
      <c r="D34" s="3" t="s">
        <v>0</v>
      </c>
      <c r="E34" s="11">
        <v>0.54900000000000004</v>
      </c>
      <c r="F34" s="11">
        <v>0.45100000000000001</v>
      </c>
      <c r="G34" s="2">
        <v>51</v>
      </c>
      <c r="H34" s="2">
        <v>104</v>
      </c>
      <c r="I34" s="10">
        <v>9.8400000000000001E-2</v>
      </c>
    </row>
    <row r="35" spans="3:9" x14ac:dyDescent="0.25">
      <c r="C35" s="33" t="s">
        <v>12</v>
      </c>
      <c r="D35" s="7" t="s">
        <v>2</v>
      </c>
      <c r="E35" s="13">
        <v>0.35709999999999997</v>
      </c>
      <c r="F35" s="13">
        <v>0.64290000000000003</v>
      </c>
      <c r="G35" s="6">
        <v>56</v>
      </c>
      <c r="H35" s="6">
        <v>84</v>
      </c>
      <c r="I35" s="13">
        <v>7.6100000000000001E-2</v>
      </c>
    </row>
    <row r="36" spans="3:9" x14ac:dyDescent="0.25">
      <c r="C36" s="31"/>
      <c r="D36" s="5" t="s">
        <v>1</v>
      </c>
      <c r="E36" s="12">
        <v>0.875</v>
      </c>
      <c r="F36" s="12">
        <v>0.125</v>
      </c>
      <c r="G36" s="4">
        <v>8</v>
      </c>
      <c r="H36" s="4">
        <v>14</v>
      </c>
      <c r="I36" s="12">
        <v>0.2354</v>
      </c>
    </row>
    <row r="37" spans="3:9" ht="15.75" thickBot="1" x14ac:dyDescent="0.3">
      <c r="C37" s="32"/>
      <c r="D37" s="3" t="s">
        <v>0</v>
      </c>
      <c r="E37" s="11">
        <v>0.4219</v>
      </c>
      <c r="F37" s="11">
        <v>0.57809999999999995</v>
      </c>
      <c r="G37" s="2">
        <v>64</v>
      </c>
      <c r="H37" s="2">
        <v>98</v>
      </c>
      <c r="I37" s="10">
        <v>7.2499999999999995E-2</v>
      </c>
    </row>
    <row r="38" spans="3:9" x14ac:dyDescent="0.25">
      <c r="C38" s="33" t="s">
        <v>11</v>
      </c>
      <c r="D38" s="7" t="s">
        <v>2</v>
      </c>
      <c r="E38" s="13">
        <v>0.58540000000000003</v>
      </c>
      <c r="F38" s="13">
        <v>0.41460000000000002</v>
      </c>
      <c r="G38" s="6">
        <v>41</v>
      </c>
      <c r="H38" s="6">
        <v>102</v>
      </c>
      <c r="I38" s="13">
        <v>0.11890000000000001</v>
      </c>
    </row>
    <row r="39" spans="3:9" x14ac:dyDescent="0.25">
      <c r="C39" s="31"/>
      <c r="D39" s="5" t="s">
        <v>1</v>
      </c>
      <c r="E39" s="12">
        <v>0.69330000000000003</v>
      </c>
      <c r="F39" s="12">
        <v>0.30669999999999997</v>
      </c>
      <c r="G39" s="4">
        <v>75</v>
      </c>
      <c r="H39" s="4">
        <v>191</v>
      </c>
      <c r="I39" s="12">
        <v>8.8400000000000006E-2</v>
      </c>
    </row>
    <row r="40" spans="3:9" ht="15.75" thickBot="1" x14ac:dyDescent="0.3">
      <c r="C40" s="32"/>
      <c r="D40" s="3" t="s">
        <v>0</v>
      </c>
      <c r="E40" s="11">
        <v>0.6552</v>
      </c>
      <c r="F40" s="11">
        <v>0.3448</v>
      </c>
      <c r="G40" s="2">
        <v>116</v>
      </c>
      <c r="H40" s="2">
        <v>293</v>
      </c>
      <c r="I40" s="10">
        <v>7.0800000000000002E-2</v>
      </c>
    </row>
    <row r="41" spans="3:9" x14ac:dyDescent="0.25">
      <c r="C41" s="33" t="s">
        <v>10</v>
      </c>
      <c r="D41" s="7" t="s">
        <v>2</v>
      </c>
      <c r="E41" s="13">
        <v>0.41299999999999998</v>
      </c>
      <c r="F41" s="13">
        <v>0.58699999999999997</v>
      </c>
      <c r="G41" s="6">
        <v>46</v>
      </c>
      <c r="H41" s="6">
        <v>149</v>
      </c>
      <c r="I41" s="13">
        <v>0.1205</v>
      </c>
    </row>
    <row r="42" spans="3:9" x14ac:dyDescent="0.25">
      <c r="C42" s="31"/>
      <c r="D42" s="5" t="s">
        <v>1</v>
      </c>
      <c r="E42" s="12">
        <v>0.61719999999999997</v>
      </c>
      <c r="F42" s="12">
        <v>0.38279999999999997</v>
      </c>
      <c r="G42" s="4">
        <v>128</v>
      </c>
      <c r="H42" s="4">
        <v>348</v>
      </c>
      <c r="I42" s="12">
        <v>6.9000000000000006E-2</v>
      </c>
    </row>
    <row r="43" spans="3:9" ht="15.75" thickBot="1" x14ac:dyDescent="0.3">
      <c r="C43" s="32"/>
      <c r="D43" s="3" t="s">
        <v>0</v>
      </c>
      <c r="E43" s="11">
        <v>0.56320000000000003</v>
      </c>
      <c r="F43" s="11">
        <v>0.43680000000000002</v>
      </c>
      <c r="G43" s="2">
        <v>174</v>
      </c>
      <c r="H43" s="2">
        <v>497</v>
      </c>
      <c r="I43" s="10">
        <v>0.06</v>
      </c>
    </row>
    <row r="44" spans="3:9" x14ac:dyDescent="0.25">
      <c r="C44" s="33" t="s">
        <v>9</v>
      </c>
      <c r="D44" s="7" t="s">
        <v>2</v>
      </c>
      <c r="E44" s="13">
        <v>0.62749999999999995</v>
      </c>
      <c r="F44" s="13">
        <v>0.3725</v>
      </c>
      <c r="G44" s="6">
        <v>51</v>
      </c>
      <c r="H44" s="6">
        <v>143</v>
      </c>
      <c r="I44" s="13">
        <v>0.1105</v>
      </c>
    </row>
    <row r="45" spans="3:9" x14ac:dyDescent="0.25">
      <c r="C45" s="31"/>
      <c r="D45" s="5" t="s">
        <v>1</v>
      </c>
      <c r="E45" s="12">
        <v>0.57950000000000002</v>
      </c>
      <c r="F45" s="12">
        <v>0.42049999999999998</v>
      </c>
      <c r="G45" s="4">
        <v>88</v>
      </c>
      <c r="H45" s="4">
        <v>232</v>
      </c>
      <c r="I45" s="12">
        <v>8.2500000000000004E-2</v>
      </c>
    </row>
    <row r="46" spans="3:9" ht="15.75" thickBot="1" x14ac:dyDescent="0.3">
      <c r="C46" s="32"/>
      <c r="D46" s="3" t="s">
        <v>0</v>
      </c>
      <c r="E46" s="11">
        <v>0.59709999999999996</v>
      </c>
      <c r="F46" s="11">
        <v>0.40289999999999998</v>
      </c>
      <c r="G46" s="2">
        <v>139</v>
      </c>
      <c r="H46" s="2">
        <v>375</v>
      </c>
      <c r="I46" s="10">
        <v>6.6000000000000003E-2</v>
      </c>
    </row>
    <row r="47" spans="3:9" x14ac:dyDescent="0.25">
      <c r="C47" s="33" t="s">
        <v>8</v>
      </c>
      <c r="D47" s="7" t="s">
        <v>2</v>
      </c>
      <c r="E47" s="13">
        <v>0.72729999999999995</v>
      </c>
      <c r="F47" s="13">
        <v>0.2727</v>
      </c>
      <c r="G47" s="6">
        <v>11</v>
      </c>
      <c r="H47" s="6">
        <v>25</v>
      </c>
      <c r="I47" s="13">
        <v>0.22570000000000001</v>
      </c>
    </row>
    <row r="48" spans="3:9" x14ac:dyDescent="0.25">
      <c r="C48" s="31"/>
      <c r="D48" s="5" t="s">
        <v>1</v>
      </c>
      <c r="E48" s="12">
        <v>0.72860000000000003</v>
      </c>
      <c r="F48" s="12">
        <v>0.27139999999999997</v>
      </c>
      <c r="G48" s="4">
        <v>70</v>
      </c>
      <c r="H48" s="4">
        <v>138</v>
      </c>
      <c r="I48" s="12">
        <v>8.2500000000000004E-2</v>
      </c>
    </row>
    <row r="49" spans="3:9" ht="15.75" thickBot="1" x14ac:dyDescent="0.3">
      <c r="C49" s="32"/>
      <c r="D49" s="3" t="s">
        <v>0</v>
      </c>
      <c r="E49" s="11">
        <v>0.72840000000000005</v>
      </c>
      <c r="F49" s="11">
        <v>0.27160000000000001</v>
      </c>
      <c r="G49" s="2">
        <v>81</v>
      </c>
      <c r="H49" s="2">
        <v>163</v>
      </c>
      <c r="I49" s="10">
        <v>7.7499999999999999E-2</v>
      </c>
    </row>
    <row r="50" spans="3:9" x14ac:dyDescent="0.25">
      <c r="C50" s="33" t="s">
        <v>7</v>
      </c>
      <c r="D50" s="7" t="s">
        <v>2</v>
      </c>
      <c r="E50" s="13">
        <v>0.62</v>
      </c>
      <c r="F50" s="13">
        <v>0.38</v>
      </c>
      <c r="G50" s="6">
        <v>50</v>
      </c>
      <c r="H50" s="6">
        <v>95</v>
      </c>
      <c r="I50" s="13">
        <v>9.5899999999999999E-2</v>
      </c>
    </row>
    <row r="51" spans="3:9" x14ac:dyDescent="0.25">
      <c r="C51" s="31"/>
      <c r="D51" s="5" t="s">
        <v>1</v>
      </c>
      <c r="E51" s="12">
        <v>0.65810000000000002</v>
      </c>
      <c r="F51" s="12">
        <v>0.34189999999999998</v>
      </c>
      <c r="G51" s="4">
        <v>117</v>
      </c>
      <c r="H51" s="4">
        <v>198</v>
      </c>
      <c r="I51" s="12">
        <v>5.8099999999999999E-2</v>
      </c>
    </row>
    <row r="52" spans="3:9" ht="15.75" thickBot="1" x14ac:dyDescent="0.3">
      <c r="C52" s="32"/>
      <c r="D52" s="3" t="s">
        <v>0</v>
      </c>
      <c r="E52" s="11">
        <v>0.64670000000000005</v>
      </c>
      <c r="F52" s="11">
        <v>0.3533</v>
      </c>
      <c r="G52" s="2">
        <v>167</v>
      </c>
      <c r="H52" s="2">
        <v>293</v>
      </c>
      <c r="I52" s="10">
        <v>4.9799999999999997E-2</v>
      </c>
    </row>
    <row r="53" spans="3:9" x14ac:dyDescent="0.25">
      <c r="C53" s="33" t="s">
        <v>6</v>
      </c>
      <c r="D53" s="7" t="s">
        <v>2</v>
      </c>
      <c r="E53" s="13">
        <v>0.50770000000000004</v>
      </c>
      <c r="F53" s="13">
        <v>0.49230000000000002</v>
      </c>
      <c r="G53" s="6">
        <v>65</v>
      </c>
      <c r="H53" s="6">
        <v>153</v>
      </c>
      <c r="I53" s="13">
        <v>9.2499999999999999E-2</v>
      </c>
    </row>
    <row r="54" spans="3:9" x14ac:dyDescent="0.25">
      <c r="C54" s="31"/>
      <c r="D54" s="5" t="s">
        <v>1</v>
      </c>
      <c r="E54" s="12">
        <v>0.60260000000000002</v>
      </c>
      <c r="F54" s="12">
        <v>0.39739999999999998</v>
      </c>
      <c r="G54" s="4">
        <v>151</v>
      </c>
      <c r="H54" s="4">
        <v>338</v>
      </c>
      <c r="I54" s="12">
        <v>5.9400000000000001E-2</v>
      </c>
    </row>
    <row r="55" spans="3:9" ht="15.75" thickBot="1" x14ac:dyDescent="0.3">
      <c r="C55" s="32"/>
      <c r="D55" s="3" t="s">
        <v>0</v>
      </c>
      <c r="E55" s="11">
        <v>0.57410000000000005</v>
      </c>
      <c r="F55" s="11">
        <v>0.4259</v>
      </c>
      <c r="G55" s="2">
        <v>216</v>
      </c>
      <c r="H55" s="2">
        <v>491</v>
      </c>
      <c r="I55" s="10">
        <v>0.05</v>
      </c>
    </row>
    <row r="56" spans="3:9" x14ac:dyDescent="0.25">
      <c r="C56" s="33" t="s">
        <v>5</v>
      </c>
      <c r="D56" s="7" t="s">
        <v>2</v>
      </c>
      <c r="E56" s="13">
        <v>0.84209999999999996</v>
      </c>
      <c r="F56" s="13">
        <v>0.15790000000000001</v>
      </c>
      <c r="G56" s="6">
        <v>19</v>
      </c>
      <c r="H56" s="6">
        <v>80</v>
      </c>
      <c r="I56" s="13">
        <v>0.1976</v>
      </c>
    </row>
    <row r="57" spans="3:9" x14ac:dyDescent="0.25">
      <c r="C57" s="31"/>
      <c r="D57" s="5" t="s">
        <v>1</v>
      </c>
      <c r="E57" s="12">
        <v>0.76119999999999999</v>
      </c>
      <c r="F57" s="12">
        <v>0.23880000000000001</v>
      </c>
      <c r="G57" s="4">
        <v>67</v>
      </c>
      <c r="H57" s="4">
        <v>190</v>
      </c>
      <c r="I57" s="12">
        <v>9.6600000000000005E-2</v>
      </c>
    </row>
    <row r="58" spans="3:9" ht="15.75" thickBot="1" x14ac:dyDescent="0.3">
      <c r="C58" s="32"/>
      <c r="D58" s="3" t="s">
        <v>0</v>
      </c>
      <c r="E58" s="11">
        <v>0.77910000000000001</v>
      </c>
      <c r="F58" s="11">
        <v>0.22090000000000001</v>
      </c>
      <c r="G58" s="2">
        <v>86</v>
      </c>
      <c r="H58" s="2">
        <v>270</v>
      </c>
      <c r="I58" s="10">
        <v>8.7400000000000005E-2</v>
      </c>
    </row>
    <row r="59" spans="3:9" x14ac:dyDescent="0.25">
      <c r="C59" s="33" t="s">
        <v>4</v>
      </c>
      <c r="D59" s="7" t="s">
        <v>2</v>
      </c>
      <c r="E59" s="13">
        <v>0.68420000000000003</v>
      </c>
      <c r="F59" s="13">
        <v>0.31580000000000003</v>
      </c>
      <c r="G59" s="6">
        <v>19</v>
      </c>
      <c r="H59" s="6">
        <v>44</v>
      </c>
      <c r="I59" s="13">
        <v>0.1714</v>
      </c>
    </row>
    <row r="60" spans="3:9" x14ac:dyDescent="0.25">
      <c r="C60" s="31"/>
      <c r="D60" s="5" t="s">
        <v>1</v>
      </c>
      <c r="E60" s="12">
        <v>0.77270000000000005</v>
      </c>
      <c r="F60" s="12">
        <v>0.2273</v>
      </c>
      <c r="G60" s="4">
        <v>22</v>
      </c>
      <c r="H60" s="4">
        <v>51</v>
      </c>
      <c r="I60" s="12">
        <v>0.15909999999999999</v>
      </c>
    </row>
    <row r="61" spans="3:9" ht="15.75" thickBot="1" x14ac:dyDescent="0.3">
      <c r="C61" s="32"/>
      <c r="D61" s="3" t="s">
        <v>0</v>
      </c>
      <c r="E61" s="11">
        <v>0.73170000000000002</v>
      </c>
      <c r="F61" s="11">
        <v>0.26829999999999998</v>
      </c>
      <c r="G61" s="2">
        <v>41</v>
      </c>
      <c r="H61" s="2">
        <v>95</v>
      </c>
      <c r="I61" s="10">
        <v>0.11600000000000001</v>
      </c>
    </row>
    <row r="62" spans="3:9" x14ac:dyDescent="0.25">
      <c r="C62" s="34" t="s">
        <v>3</v>
      </c>
      <c r="D62" s="7" t="s">
        <v>2</v>
      </c>
      <c r="E62" s="13">
        <v>0.57489999999999997</v>
      </c>
      <c r="F62" s="13">
        <v>0.42509999999999998</v>
      </c>
      <c r="G62" s="6">
        <v>814</v>
      </c>
      <c r="H62" s="6">
        <v>1747</v>
      </c>
      <c r="I62" s="13">
        <v>2.5100000000000001E-2</v>
      </c>
    </row>
    <row r="63" spans="3:9" x14ac:dyDescent="0.25">
      <c r="C63" s="31"/>
      <c r="D63" s="5" t="s">
        <v>1</v>
      </c>
      <c r="E63" s="12">
        <v>0.65180000000000005</v>
      </c>
      <c r="F63" s="12">
        <v>0.34820000000000001</v>
      </c>
      <c r="G63" s="4">
        <v>1123</v>
      </c>
      <c r="H63" s="4">
        <v>2528</v>
      </c>
      <c r="I63" s="12">
        <v>2.18E-2</v>
      </c>
    </row>
    <row r="64" spans="3:9" ht="15.75" thickBot="1" x14ac:dyDescent="0.3">
      <c r="C64" s="35"/>
      <c r="D64" s="3" t="s">
        <v>0</v>
      </c>
      <c r="E64" s="11">
        <v>0.61950000000000005</v>
      </c>
      <c r="F64" s="11">
        <v>0.3805</v>
      </c>
      <c r="G64" s="2">
        <v>1937</v>
      </c>
      <c r="H64" s="2">
        <v>4275</v>
      </c>
      <c r="I64" s="10">
        <v>1.6500000000000001E-2</v>
      </c>
    </row>
  </sheetData>
  <mergeCells count="20">
    <mergeCell ref="C35:C37"/>
    <mergeCell ref="C38:C40"/>
    <mergeCell ref="C59:C61"/>
    <mergeCell ref="C62:C64"/>
    <mergeCell ref="C41:C43"/>
    <mergeCell ref="C44:C46"/>
    <mergeCell ref="C47:C49"/>
    <mergeCell ref="C50:C52"/>
    <mergeCell ref="C53:C55"/>
    <mergeCell ref="C56:C58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I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137</v>
      </c>
    </row>
    <row r="2" spans="1:9" x14ac:dyDescent="0.25">
      <c r="A2" s="9" t="s">
        <v>52</v>
      </c>
    </row>
    <row r="4" spans="1:9" x14ac:dyDescent="0.25">
      <c r="E4" s="8" t="s">
        <v>43</v>
      </c>
      <c r="F4" s="8" t="s">
        <v>42</v>
      </c>
      <c r="G4" s="8" t="s">
        <v>35</v>
      </c>
      <c r="H4" s="8" t="s">
        <v>25</v>
      </c>
      <c r="I4" s="8" t="s">
        <v>24</v>
      </c>
    </row>
    <row r="5" spans="1:9" x14ac:dyDescent="0.25">
      <c r="C5" s="30" t="s">
        <v>23</v>
      </c>
      <c r="D5" s="7" t="s">
        <v>2</v>
      </c>
      <c r="E5" s="13">
        <v>0</v>
      </c>
      <c r="F5" s="13">
        <v>1</v>
      </c>
      <c r="G5" s="6">
        <v>3</v>
      </c>
      <c r="H5" s="6">
        <v>8</v>
      </c>
      <c r="I5" s="13">
        <v>0.47820000000000001</v>
      </c>
    </row>
    <row r="6" spans="1:9" x14ac:dyDescent="0.25">
      <c r="C6" s="31"/>
      <c r="D6" s="5" t="s">
        <v>1</v>
      </c>
      <c r="E6" s="12">
        <v>0</v>
      </c>
      <c r="F6" s="12">
        <v>1</v>
      </c>
      <c r="G6" s="4">
        <v>1</v>
      </c>
      <c r="H6" s="4">
        <v>1</v>
      </c>
      <c r="I6" s="12">
        <v>0.82830000000000004</v>
      </c>
    </row>
    <row r="7" spans="1:9" ht="15.75" thickBot="1" x14ac:dyDescent="0.3">
      <c r="C7" s="32"/>
      <c r="D7" s="3" t="s">
        <v>0</v>
      </c>
      <c r="E7" s="11">
        <v>0</v>
      </c>
      <c r="F7" s="11">
        <v>1</v>
      </c>
      <c r="G7" s="2">
        <v>4</v>
      </c>
      <c r="H7" s="2">
        <v>9</v>
      </c>
      <c r="I7" s="10">
        <v>0.38740000000000002</v>
      </c>
    </row>
    <row r="8" spans="1:9" x14ac:dyDescent="0.25">
      <c r="C8" s="33" t="s">
        <v>21</v>
      </c>
      <c r="D8" s="7" t="s">
        <v>2</v>
      </c>
      <c r="E8" s="13">
        <v>0</v>
      </c>
      <c r="F8" s="13">
        <v>1</v>
      </c>
      <c r="G8" s="6">
        <v>42</v>
      </c>
      <c r="H8" s="6">
        <v>62</v>
      </c>
      <c r="I8" s="13">
        <v>8.6599999999999996E-2</v>
      </c>
    </row>
    <row r="9" spans="1:9" x14ac:dyDescent="0.25">
      <c r="C9" s="31"/>
      <c r="D9" s="5" t="s">
        <v>1</v>
      </c>
      <c r="E9" s="12">
        <v>0</v>
      </c>
      <c r="F9" s="12">
        <v>1</v>
      </c>
      <c r="G9" s="4">
        <v>28</v>
      </c>
      <c r="H9" s="4">
        <v>57</v>
      </c>
      <c r="I9" s="12">
        <v>0.1333</v>
      </c>
    </row>
    <row r="10" spans="1:9" ht="15.75" thickBot="1" x14ac:dyDescent="0.3">
      <c r="C10" s="32"/>
      <c r="D10" s="3" t="s">
        <v>0</v>
      </c>
      <c r="E10" s="11">
        <v>0</v>
      </c>
      <c r="F10" s="11">
        <v>1</v>
      </c>
      <c r="G10" s="2">
        <v>70</v>
      </c>
      <c r="H10" s="2">
        <v>119</v>
      </c>
      <c r="I10" s="10">
        <v>7.5499999999999998E-2</v>
      </c>
    </row>
    <row r="11" spans="1:9" x14ac:dyDescent="0.25">
      <c r="C11" s="33" t="s">
        <v>20</v>
      </c>
      <c r="D11" s="7" t="s">
        <v>2</v>
      </c>
      <c r="E11" s="13">
        <v>0</v>
      </c>
      <c r="F11" s="13">
        <v>1</v>
      </c>
      <c r="G11" s="6">
        <v>44</v>
      </c>
      <c r="H11" s="6">
        <v>85</v>
      </c>
      <c r="I11" s="13">
        <v>0.1032</v>
      </c>
    </row>
    <row r="12" spans="1:9" x14ac:dyDescent="0.25">
      <c r="C12" s="31"/>
      <c r="D12" s="5" t="s">
        <v>1</v>
      </c>
      <c r="E12" s="12">
        <v>1.2200000000000001E-2</v>
      </c>
      <c r="F12" s="12">
        <v>0.98780000000000001</v>
      </c>
      <c r="G12" s="4">
        <v>82</v>
      </c>
      <c r="H12" s="4">
        <v>159</v>
      </c>
      <c r="I12" s="12">
        <v>7.5600000000000001E-2</v>
      </c>
    </row>
    <row r="13" spans="1:9" ht="15.75" thickBot="1" x14ac:dyDescent="0.3">
      <c r="C13" s="32"/>
      <c r="D13" s="3" t="s">
        <v>0</v>
      </c>
      <c r="E13" s="11">
        <v>7.9000000000000008E-3</v>
      </c>
      <c r="F13" s="11">
        <v>0.99209999999999998</v>
      </c>
      <c r="G13" s="2">
        <v>126</v>
      </c>
      <c r="H13" s="2">
        <v>244</v>
      </c>
      <c r="I13" s="10">
        <v>6.08E-2</v>
      </c>
    </row>
    <row r="14" spans="1:9" x14ac:dyDescent="0.25">
      <c r="C14" s="33" t="s">
        <v>19</v>
      </c>
      <c r="D14" s="7" t="s">
        <v>2</v>
      </c>
      <c r="E14" s="13">
        <v>0</v>
      </c>
      <c r="F14" s="13">
        <v>1</v>
      </c>
      <c r="G14" s="6">
        <v>25</v>
      </c>
      <c r="H14" s="6">
        <v>40</v>
      </c>
      <c r="I14" s="13">
        <v>0.1216</v>
      </c>
    </row>
    <row r="15" spans="1:9" x14ac:dyDescent="0.25">
      <c r="C15" s="31"/>
      <c r="D15" s="5" t="s">
        <v>1</v>
      </c>
      <c r="E15" s="12">
        <v>3.5700000000000003E-2</v>
      </c>
      <c r="F15" s="12">
        <v>0.96430000000000005</v>
      </c>
      <c r="G15" s="4">
        <v>28</v>
      </c>
      <c r="H15" s="4">
        <v>74</v>
      </c>
      <c r="I15" s="12">
        <v>0.14699999999999999</v>
      </c>
    </row>
    <row r="16" spans="1:9" ht="15.75" thickBot="1" x14ac:dyDescent="0.3">
      <c r="C16" s="32"/>
      <c r="D16" s="3" t="s">
        <v>0</v>
      </c>
      <c r="E16" s="11">
        <v>1.89E-2</v>
      </c>
      <c r="F16" s="11">
        <v>0.98109999999999997</v>
      </c>
      <c r="G16" s="2">
        <v>53</v>
      </c>
      <c r="H16" s="2">
        <v>114</v>
      </c>
      <c r="I16" s="10">
        <v>9.8900000000000002E-2</v>
      </c>
    </row>
    <row r="17" spans="3:9" x14ac:dyDescent="0.25">
      <c r="C17" s="33" t="s">
        <v>18</v>
      </c>
      <c r="D17" s="7" t="s">
        <v>2</v>
      </c>
      <c r="E17" s="13">
        <v>2.9399999999999999E-2</v>
      </c>
      <c r="F17" s="13">
        <v>0.97060000000000002</v>
      </c>
      <c r="G17" s="6">
        <v>34</v>
      </c>
      <c r="H17" s="6">
        <v>61</v>
      </c>
      <c r="I17" s="13">
        <v>0.11269999999999999</v>
      </c>
    </row>
    <row r="18" spans="3:9" x14ac:dyDescent="0.25">
      <c r="C18" s="31"/>
      <c r="D18" s="5" t="s">
        <v>1</v>
      </c>
      <c r="E18" s="12">
        <v>3.2300000000000002E-2</v>
      </c>
      <c r="F18" s="12">
        <v>0.9677</v>
      </c>
      <c r="G18" s="4">
        <v>31</v>
      </c>
      <c r="H18" s="4">
        <v>41</v>
      </c>
      <c r="I18" s="12">
        <v>8.7999999999999995E-2</v>
      </c>
    </row>
    <row r="19" spans="3:9" ht="15.75" thickBot="1" x14ac:dyDescent="0.3">
      <c r="C19" s="32"/>
      <c r="D19" s="3" t="s">
        <v>0</v>
      </c>
      <c r="E19" s="11">
        <v>3.0800000000000001E-2</v>
      </c>
      <c r="F19" s="11">
        <v>0.96919999999999995</v>
      </c>
      <c r="G19" s="2">
        <v>65</v>
      </c>
      <c r="H19" s="2">
        <v>102</v>
      </c>
      <c r="I19" s="10">
        <v>7.3599999999999999E-2</v>
      </c>
    </row>
    <row r="20" spans="3:9" x14ac:dyDescent="0.25">
      <c r="C20" s="33" t="s">
        <v>17</v>
      </c>
      <c r="D20" s="7" t="s">
        <v>2</v>
      </c>
      <c r="E20" s="13">
        <v>0</v>
      </c>
      <c r="F20" s="13">
        <v>1</v>
      </c>
      <c r="G20" s="6">
        <v>77</v>
      </c>
      <c r="H20" s="6">
        <v>148</v>
      </c>
      <c r="I20" s="13">
        <v>7.7600000000000002E-2</v>
      </c>
    </row>
    <row r="21" spans="3:9" x14ac:dyDescent="0.25">
      <c r="C21" s="31"/>
      <c r="D21" s="5" t="s">
        <v>1</v>
      </c>
      <c r="E21" s="12">
        <v>3.2300000000000002E-2</v>
      </c>
      <c r="F21" s="12">
        <v>0.9677</v>
      </c>
      <c r="G21" s="4">
        <v>31</v>
      </c>
      <c r="H21" s="4">
        <v>44</v>
      </c>
      <c r="I21" s="12">
        <v>9.6799999999999997E-2</v>
      </c>
    </row>
    <row r="22" spans="3:9" ht="15.75" thickBot="1" x14ac:dyDescent="0.3">
      <c r="C22" s="32"/>
      <c r="D22" s="3" t="s">
        <v>0</v>
      </c>
      <c r="E22" s="11">
        <v>9.2999999999999992E-3</v>
      </c>
      <c r="F22" s="11">
        <v>0.99070000000000003</v>
      </c>
      <c r="G22" s="2">
        <v>108</v>
      </c>
      <c r="H22" s="2">
        <v>192</v>
      </c>
      <c r="I22" s="10">
        <v>6.25E-2</v>
      </c>
    </row>
    <row r="23" spans="3:9" x14ac:dyDescent="0.25">
      <c r="C23" s="33" t="s">
        <v>16</v>
      </c>
      <c r="D23" s="7" t="s">
        <v>2</v>
      </c>
      <c r="E23" s="13">
        <v>1.18E-2</v>
      </c>
      <c r="F23" s="13">
        <v>0.98819999999999997</v>
      </c>
      <c r="G23" s="6">
        <v>85</v>
      </c>
      <c r="H23" s="6">
        <v>181</v>
      </c>
      <c r="I23" s="13">
        <v>7.7600000000000002E-2</v>
      </c>
    </row>
    <row r="24" spans="3:9" x14ac:dyDescent="0.25">
      <c r="C24" s="31"/>
      <c r="D24" s="5" t="s">
        <v>1</v>
      </c>
      <c r="E24" s="12">
        <v>8.3299999999999999E-2</v>
      </c>
      <c r="F24" s="12">
        <v>0.91669999999999996</v>
      </c>
      <c r="G24" s="4">
        <v>24</v>
      </c>
      <c r="H24" s="4">
        <v>64</v>
      </c>
      <c r="I24" s="12">
        <v>0.15939999999999999</v>
      </c>
    </row>
    <row r="25" spans="3:9" ht="15.75" thickBot="1" x14ac:dyDescent="0.3">
      <c r="C25" s="32"/>
      <c r="D25" s="3" t="s">
        <v>0</v>
      </c>
      <c r="E25" s="11">
        <v>2.75E-2</v>
      </c>
      <c r="F25" s="11">
        <v>0.97250000000000003</v>
      </c>
      <c r="G25" s="2">
        <v>109</v>
      </c>
      <c r="H25" s="2">
        <v>245</v>
      </c>
      <c r="I25" s="10">
        <v>7.0099999999999996E-2</v>
      </c>
    </row>
    <row r="26" spans="3:9" x14ac:dyDescent="0.25">
      <c r="C26" s="33" t="s">
        <v>15</v>
      </c>
      <c r="D26" s="7" t="s">
        <v>2</v>
      </c>
      <c r="E26" s="13">
        <v>1.54E-2</v>
      </c>
      <c r="F26" s="13">
        <v>0.98460000000000003</v>
      </c>
      <c r="G26" s="6">
        <v>65</v>
      </c>
      <c r="H26" s="6">
        <v>147</v>
      </c>
      <c r="I26" s="13">
        <v>9.11E-2</v>
      </c>
    </row>
    <row r="27" spans="3:9" x14ac:dyDescent="0.25">
      <c r="C27" s="31"/>
      <c r="D27" s="5" t="s">
        <v>1</v>
      </c>
      <c r="E27" s="12">
        <v>6.3500000000000001E-2</v>
      </c>
      <c r="F27" s="12">
        <v>0.9365</v>
      </c>
      <c r="G27" s="4">
        <v>63</v>
      </c>
      <c r="H27" s="4">
        <v>191</v>
      </c>
      <c r="I27" s="12">
        <v>0.1013</v>
      </c>
    </row>
    <row r="28" spans="3:9" ht="15.75" thickBot="1" x14ac:dyDescent="0.3">
      <c r="C28" s="32"/>
      <c r="D28" s="3" t="s">
        <v>0</v>
      </c>
      <c r="E28" s="11">
        <v>3.9100000000000003E-2</v>
      </c>
      <c r="F28" s="11">
        <v>0.96089999999999998</v>
      </c>
      <c r="G28" s="2">
        <v>128</v>
      </c>
      <c r="H28" s="2">
        <v>338</v>
      </c>
      <c r="I28" s="10">
        <v>6.8400000000000002E-2</v>
      </c>
    </row>
    <row r="29" spans="3:9" x14ac:dyDescent="0.25">
      <c r="C29" s="33" t="s">
        <v>14</v>
      </c>
      <c r="D29" s="7" t="s">
        <v>2</v>
      </c>
      <c r="E29" s="13">
        <v>6.7799999999999999E-2</v>
      </c>
      <c r="F29" s="13">
        <v>0.93220000000000003</v>
      </c>
      <c r="G29" s="6">
        <v>59</v>
      </c>
      <c r="H29" s="6">
        <v>96</v>
      </c>
      <c r="I29" s="13">
        <v>7.9600000000000004E-2</v>
      </c>
    </row>
    <row r="30" spans="3:9" x14ac:dyDescent="0.25">
      <c r="C30" s="31"/>
      <c r="D30" s="5" t="s">
        <v>1</v>
      </c>
      <c r="E30" s="12">
        <v>2.53E-2</v>
      </c>
      <c r="F30" s="12">
        <v>0.97470000000000001</v>
      </c>
      <c r="G30" s="4">
        <v>79</v>
      </c>
      <c r="H30" s="4">
        <v>137</v>
      </c>
      <c r="I30" s="12">
        <v>7.1999999999999995E-2</v>
      </c>
    </row>
    <row r="31" spans="3:9" ht="15.75" thickBot="1" x14ac:dyDescent="0.3">
      <c r="C31" s="32"/>
      <c r="D31" s="3" t="s">
        <v>0</v>
      </c>
      <c r="E31" s="11">
        <v>4.3499999999999997E-2</v>
      </c>
      <c r="F31" s="11">
        <v>0.95650000000000002</v>
      </c>
      <c r="G31" s="2">
        <v>138</v>
      </c>
      <c r="H31" s="2">
        <v>233</v>
      </c>
      <c r="I31" s="10">
        <v>5.3400000000000003E-2</v>
      </c>
    </row>
    <row r="32" spans="3:9" x14ac:dyDescent="0.25">
      <c r="C32" s="33" t="s">
        <v>13</v>
      </c>
      <c r="D32" s="7" t="s">
        <v>2</v>
      </c>
      <c r="E32" s="13">
        <v>4.5499999999999999E-2</v>
      </c>
      <c r="F32" s="13">
        <v>0.95450000000000002</v>
      </c>
      <c r="G32" s="6">
        <v>22</v>
      </c>
      <c r="H32" s="6">
        <v>44</v>
      </c>
      <c r="I32" s="13">
        <v>0.14940000000000001</v>
      </c>
    </row>
    <row r="33" spans="3:9" x14ac:dyDescent="0.25">
      <c r="C33" s="31"/>
      <c r="D33" s="5" t="s">
        <v>1</v>
      </c>
      <c r="E33" s="12">
        <v>0.10340000000000001</v>
      </c>
      <c r="F33" s="12">
        <v>0.89659999999999995</v>
      </c>
      <c r="G33" s="4">
        <v>29</v>
      </c>
      <c r="H33" s="4">
        <v>60</v>
      </c>
      <c r="I33" s="12">
        <v>0.13189999999999999</v>
      </c>
    </row>
    <row r="34" spans="3:9" ht="15.75" thickBot="1" x14ac:dyDescent="0.3">
      <c r="C34" s="32"/>
      <c r="D34" s="3" t="s">
        <v>0</v>
      </c>
      <c r="E34" s="11">
        <v>7.8399999999999997E-2</v>
      </c>
      <c r="F34" s="11">
        <v>0.92159999999999997</v>
      </c>
      <c r="G34" s="2">
        <v>51</v>
      </c>
      <c r="H34" s="2">
        <v>104</v>
      </c>
      <c r="I34" s="10">
        <v>9.8400000000000001E-2</v>
      </c>
    </row>
    <row r="35" spans="3:9" x14ac:dyDescent="0.25">
      <c r="C35" s="33" t="s">
        <v>12</v>
      </c>
      <c r="D35" s="7" t="s">
        <v>2</v>
      </c>
      <c r="E35" s="13">
        <v>0</v>
      </c>
      <c r="F35" s="13">
        <v>1</v>
      </c>
      <c r="G35" s="6">
        <v>56</v>
      </c>
      <c r="H35" s="6">
        <v>84</v>
      </c>
      <c r="I35" s="13">
        <v>7.6100000000000001E-2</v>
      </c>
    </row>
    <row r="36" spans="3:9" x14ac:dyDescent="0.25">
      <c r="C36" s="31"/>
      <c r="D36" s="5" t="s">
        <v>1</v>
      </c>
      <c r="E36" s="12">
        <v>0.125</v>
      </c>
      <c r="F36" s="12">
        <v>0.875</v>
      </c>
      <c r="G36" s="4">
        <v>8</v>
      </c>
      <c r="H36" s="4">
        <v>14</v>
      </c>
      <c r="I36" s="12">
        <v>0.2354</v>
      </c>
    </row>
    <row r="37" spans="3:9" ht="15.75" thickBot="1" x14ac:dyDescent="0.3">
      <c r="C37" s="32"/>
      <c r="D37" s="3" t="s">
        <v>0</v>
      </c>
      <c r="E37" s="11">
        <v>1.5599999999999999E-2</v>
      </c>
      <c r="F37" s="11">
        <v>0.98440000000000005</v>
      </c>
      <c r="G37" s="2">
        <v>64</v>
      </c>
      <c r="H37" s="2">
        <v>98</v>
      </c>
      <c r="I37" s="10">
        <v>7.2499999999999995E-2</v>
      </c>
    </row>
    <row r="38" spans="3:9" x14ac:dyDescent="0.25">
      <c r="C38" s="33" t="s">
        <v>11</v>
      </c>
      <c r="D38" s="7" t="s">
        <v>2</v>
      </c>
      <c r="E38" s="13">
        <v>4.8800000000000003E-2</v>
      </c>
      <c r="F38" s="13">
        <v>0.95120000000000005</v>
      </c>
      <c r="G38" s="6">
        <v>41</v>
      </c>
      <c r="H38" s="6">
        <v>102</v>
      </c>
      <c r="I38" s="13">
        <v>0.11890000000000001</v>
      </c>
    </row>
    <row r="39" spans="3:9" x14ac:dyDescent="0.25">
      <c r="C39" s="31"/>
      <c r="D39" s="5" t="s">
        <v>1</v>
      </c>
      <c r="E39" s="12">
        <v>0.1867</v>
      </c>
      <c r="F39" s="12">
        <v>0.81330000000000002</v>
      </c>
      <c r="G39" s="4">
        <v>75</v>
      </c>
      <c r="H39" s="4">
        <v>191</v>
      </c>
      <c r="I39" s="12">
        <v>8.8400000000000006E-2</v>
      </c>
    </row>
    <row r="40" spans="3:9" ht="15.75" thickBot="1" x14ac:dyDescent="0.3">
      <c r="C40" s="32"/>
      <c r="D40" s="3" t="s">
        <v>0</v>
      </c>
      <c r="E40" s="11">
        <v>0.13789999999999999</v>
      </c>
      <c r="F40" s="11">
        <v>0.86209999999999998</v>
      </c>
      <c r="G40" s="2">
        <v>116</v>
      </c>
      <c r="H40" s="2">
        <v>293</v>
      </c>
      <c r="I40" s="10">
        <v>7.0800000000000002E-2</v>
      </c>
    </row>
    <row r="41" spans="3:9" x14ac:dyDescent="0.25">
      <c r="C41" s="33" t="s">
        <v>10</v>
      </c>
      <c r="D41" s="7" t="s">
        <v>2</v>
      </c>
      <c r="E41" s="13">
        <v>6.5199999999999994E-2</v>
      </c>
      <c r="F41" s="13">
        <v>0.93479999999999996</v>
      </c>
      <c r="G41" s="6">
        <v>46</v>
      </c>
      <c r="H41" s="6">
        <v>149</v>
      </c>
      <c r="I41" s="13">
        <v>0.1205</v>
      </c>
    </row>
    <row r="42" spans="3:9" x14ac:dyDescent="0.25">
      <c r="C42" s="31"/>
      <c r="D42" s="5" t="s">
        <v>1</v>
      </c>
      <c r="E42" s="12">
        <v>7.8100000000000003E-2</v>
      </c>
      <c r="F42" s="12">
        <v>0.92190000000000005</v>
      </c>
      <c r="G42" s="4">
        <v>128</v>
      </c>
      <c r="H42" s="4">
        <v>348</v>
      </c>
      <c r="I42" s="12">
        <v>6.9000000000000006E-2</v>
      </c>
    </row>
    <row r="43" spans="3:9" ht="15.75" thickBot="1" x14ac:dyDescent="0.3">
      <c r="C43" s="32"/>
      <c r="D43" s="3" t="s">
        <v>0</v>
      </c>
      <c r="E43" s="11">
        <v>7.4700000000000003E-2</v>
      </c>
      <c r="F43" s="11">
        <v>0.92530000000000001</v>
      </c>
      <c r="G43" s="2">
        <v>174</v>
      </c>
      <c r="H43" s="2">
        <v>497</v>
      </c>
      <c r="I43" s="10">
        <v>0.06</v>
      </c>
    </row>
    <row r="44" spans="3:9" x14ac:dyDescent="0.25">
      <c r="C44" s="33" t="s">
        <v>9</v>
      </c>
      <c r="D44" s="7" t="s">
        <v>2</v>
      </c>
      <c r="E44" s="13">
        <v>0.1176</v>
      </c>
      <c r="F44" s="13">
        <v>0.88239999999999996</v>
      </c>
      <c r="G44" s="6">
        <v>51</v>
      </c>
      <c r="H44" s="6">
        <v>143</v>
      </c>
      <c r="I44" s="13">
        <v>0.1105</v>
      </c>
    </row>
    <row r="45" spans="3:9" x14ac:dyDescent="0.25">
      <c r="C45" s="31"/>
      <c r="D45" s="5" t="s">
        <v>1</v>
      </c>
      <c r="E45" s="12">
        <v>3.4099999999999998E-2</v>
      </c>
      <c r="F45" s="12">
        <v>0.96589999999999998</v>
      </c>
      <c r="G45" s="4">
        <v>88</v>
      </c>
      <c r="H45" s="4">
        <v>232</v>
      </c>
      <c r="I45" s="12">
        <v>8.2500000000000004E-2</v>
      </c>
    </row>
    <row r="46" spans="3:9" ht="15.75" thickBot="1" x14ac:dyDescent="0.3">
      <c r="C46" s="32"/>
      <c r="D46" s="3" t="s">
        <v>0</v>
      </c>
      <c r="E46" s="11">
        <v>6.4699999999999994E-2</v>
      </c>
      <c r="F46" s="11">
        <v>0.93530000000000002</v>
      </c>
      <c r="G46" s="2">
        <v>139</v>
      </c>
      <c r="H46" s="2">
        <v>375</v>
      </c>
      <c r="I46" s="10">
        <v>6.6000000000000003E-2</v>
      </c>
    </row>
    <row r="47" spans="3:9" x14ac:dyDescent="0.25">
      <c r="C47" s="33" t="s">
        <v>8</v>
      </c>
      <c r="D47" s="7" t="s">
        <v>2</v>
      </c>
      <c r="E47" s="13">
        <v>0</v>
      </c>
      <c r="F47" s="13">
        <v>1</v>
      </c>
      <c r="G47" s="6">
        <v>11</v>
      </c>
      <c r="H47" s="6">
        <v>25</v>
      </c>
      <c r="I47" s="13">
        <v>0.22570000000000001</v>
      </c>
    </row>
    <row r="48" spans="3:9" x14ac:dyDescent="0.25">
      <c r="C48" s="31"/>
      <c r="D48" s="5" t="s">
        <v>1</v>
      </c>
      <c r="E48" s="12">
        <v>1.43E-2</v>
      </c>
      <c r="F48" s="12">
        <v>0.98570000000000002</v>
      </c>
      <c r="G48" s="4">
        <v>70</v>
      </c>
      <c r="H48" s="4">
        <v>138</v>
      </c>
      <c r="I48" s="12">
        <v>8.2500000000000004E-2</v>
      </c>
    </row>
    <row r="49" spans="3:9" ht="15.75" thickBot="1" x14ac:dyDescent="0.3">
      <c r="C49" s="32"/>
      <c r="D49" s="3" t="s">
        <v>0</v>
      </c>
      <c r="E49" s="11">
        <v>1.23E-2</v>
      </c>
      <c r="F49" s="11">
        <v>0.98770000000000002</v>
      </c>
      <c r="G49" s="2">
        <v>81</v>
      </c>
      <c r="H49" s="2">
        <v>163</v>
      </c>
      <c r="I49" s="10">
        <v>7.7499999999999999E-2</v>
      </c>
    </row>
    <row r="50" spans="3:9" x14ac:dyDescent="0.25">
      <c r="C50" s="33" t="s">
        <v>7</v>
      </c>
      <c r="D50" s="7" t="s">
        <v>2</v>
      </c>
      <c r="E50" s="13">
        <v>0.08</v>
      </c>
      <c r="F50" s="13">
        <v>0.92</v>
      </c>
      <c r="G50" s="6">
        <v>50</v>
      </c>
      <c r="H50" s="6">
        <v>95</v>
      </c>
      <c r="I50" s="13">
        <v>9.5899999999999999E-2</v>
      </c>
    </row>
    <row r="51" spans="3:9" x14ac:dyDescent="0.25">
      <c r="C51" s="31"/>
      <c r="D51" s="5" t="s">
        <v>1</v>
      </c>
      <c r="E51" s="12">
        <v>8.5500000000000007E-2</v>
      </c>
      <c r="F51" s="12">
        <v>0.91449999999999998</v>
      </c>
      <c r="G51" s="4">
        <v>117</v>
      </c>
      <c r="H51" s="4">
        <v>198</v>
      </c>
      <c r="I51" s="12">
        <v>5.8099999999999999E-2</v>
      </c>
    </row>
    <row r="52" spans="3:9" ht="15.75" thickBot="1" x14ac:dyDescent="0.3">
      <c r="C52" s="32"/>
      <c r="D52" s="3" t="s">
        <v>0</v>
      </c>
      <c r="E52" s="11">
        <v>8.3799999999999999E-2</v>
      </c>
      <c r="F52" s="11">
        <v>0.91620000000000001</v>
      </c>
      <c r="G52" s="2">
        <v>167</v>
      </c>
      <c r="H52" s="2">
        <v>293</v>
      </c>
      <c r="I52" s="10">
        <v>4.9799999999999997E-2</v>
      </c>
    </row>
    <row r="53" spans="3:9" x14ac:dyDescent="0.25">
      <c r="C53" s="33" t="s">
        <v>6</v>
      </c>
      <c r="D53" s="7" t="s">
        <v>2</v>
      </c>
      <c r="E53" s="13">
        <v>0</v>
      </c>
      <c r="F53" s="13">
        <v>1</v>
      </c>
      <c r="G53" s="6">
        <v>65</v>
      </c>
      <c r="H53" s="6">
        <v>153</v>
      </c>
      <c r="I53" s="13">
        <v>9.2499999999999999E-2</v>
      </c>
    </row>
    <row r="54" spans="3:9" x14ac:dyDescent="0.25">
      <c r="C54" s="31"/>
      <c r="D54" s="5" t="s">
        <v>1</v>
      </c>
      <c r="E54" s="12">
        <v>0.13250000000000001</v>
      </c>
      <c r="F54" s="12">
        <v>0.86750000000000005</v>
      </c>
      <c r="G54" s="4">
        <v>151</v>
      </c>
      <c r="H54" s="4">
        <v>338</v>
      </c>
      <c r="I54" s="12">
        <v>5.9400000000000001E-2</v>
      </c>
    </row>
    <row r="55" spans="3:9" ht="15.75" thickBot="1" x14ac:dyDescent="0.3">
      <c r="C55" s="32"/>
      <c r="D55" s="3" t="s">
        <v>0</v>
      </c>
      <c r="E55" s="11">
        <v>9.2600000000000002E-2</v>
      </c>
      <c r="F55" s="11">
        <v>0.90739999999999998</v>
      </c>
      <c r="G55" s="2">
        <v>216</v>
      </c>
      <c r="H55" s="2">
        <v>491</v>
      </c>
      <c r="I55" s="10">
        <v>0.05</v>
      </c>
    </row>
    <row r="56" spans="3:9" x14ac:dyDescent="0.25">
      <c r="C56" s="33" t="s">
        <v>5</v>
      </c>
      <c r="D56" s="7" t="s">
        <v>2</v>
      </c>
      <c r="E56" s="13">
        <v>0</v>
      </c>
      <c r="F56" s="13">
        <v>1</v>
      </c>
      <c r="G56" s="6">
        <v>19</v>
      </c>
      <c r="H56" s="6">
        <v>80</v>
      </c>
      <c r="I56" s="13">
        <v>0.1976</v>
      </c>
    </row>
    <row r="57" spans="3:9" x14ac:dyDescent="0.25">
      <c r="C57" s="31"/>
      <c r="D57" s="5" t="s">
        <v>1</v>
      </c>
      <c r="E57" s="12">
        <v>1.49E-2</v>
      </c>
      <c r="F57" s="12">
        <v>0.98509999999999998</v>
      </c>
      <c r="G57" s="4">
        <v>67</v>
      </c>
      <c r="H57" s="4">
        <v>190</v>
      </c>
      <c r="I57" s="12">
        <v>9.6600000000000005E-2</v>
      </c>
    </row>
    <row r="58" spans="3:9" ht="15.75" thickBot="1" x14ac:dyDescent="0.3">
      <c r="C58" s="32"/>
      <c r="D58" s="3" t="s">
        <v>0</v>
      </c>
      <c r="E58" s="11">
        <v>1.1599999999999999E-2</v>
      </c>
      <c r="F58" s="11">
        <v>0.98839999999999995</v>
      </c>
      <c r="G58" s="2">
        <v>86</v>
      </c>
      <c r="H58" s="2">
        <v>270</v>
      </c>
      <c r="I58" s="10">
        <v>8.7400000000000005E-2</v>
      </c>
    </row>
    <row r="59" spans="3:9" x14ac:dyDescent="0.25">
      <c r="C59" s="33" t="s">
        <v>4</v>
      </c>
      <c r="D59" s="7" t="s">
        <v>2</v>
      </c>
      <c r="E59" s="13">
        <v>0</v>
      </c>
      <c r="F59" s="13">
        <v>1</v>
      </c>
      <c r="G59" s="6">
        <v>20</v>
      </c>
      <c r="H59" s="6">
        <v>44</v>
      </c>
      <c r="I59" s="13">
        <v>0.16370000000000001</v>
      </c>
    </row>
    <row r="60" spans="3:9" x14ac:dyDescent="0.25">
      <c r="C60" s="31"/>
      <c r="D60" s="5" t="s">
        <v>1</v>
      </c>
      <c r="E60" s="12">
        <v>4.5499999999999999E-2</v>
      </c>
      <c r="F60" s="12">
        <v>0.95450000000000002</v>
      </c>
      <c r="G60" s="4">
        <v>22</v>
      </c>
      <c r="H60" s="4">
        <v>51</v>
      </c>
      <c r="I60" s="12">
        <v>0.15909999999999999</v>
      </c>
    </row>
    <row r="61" spans="3:9" ht="15.75" thickBot="1" x14ac:dyDescent="0.3">
      <c r="C61" s="32"/>
      <c r="D61" s="3" t="s">
        <v>0</v>
      </c>
      <c r="E61" s="11">
        <v>2.3800000000000002E-2</v>
      </c>
      <c r="F61" s="11">
        <v>0.97619999999999996</v>
      </c>
      <c r="G61" s="2">
        <v>42</v>
      </c>
      <c r="H61" s="2">
        <v>95</v>
      </c>
      <c r="I61" s="10">
        <v>0.1135</v>
      </c>
    </row>
    <row r="62" spans="3:9" x14ac:dyDescent="0.25">
      <c r="C62" s="34" t="s">
        <v>3</v>
      </c>
      <c r="D62" s="7" t="s">
        <v>2</v>
      </c>
      <c r="E62" s="13">
        <v>2.8199999999999999E-2</v>
      </c>
      <c r="F62" s="13">
        <v>0.9718</v>
      </c>
      <c r="G62" s="6">
        <v>815</v>
      </c>
      <c r="H62" s="6">
        <v>1747</v>
      </c>
      <c r="I62" s="13">
        <v>2.5100000000000001E-2</v>
      </c>
    </row>
    <row r="63" spans="3:9" x14ac:dyDescent="0.25">
      <c r="C63" s="31"/>
      <c r="D63" s="5" t="s">
        <v>1</v>
      </c>
      <c r="E63" s="12">
        <v>6.7699999999999996E-2</v>
      </c>
      <c r="F63" s="12">
        <v>0.93230000000000002</v>
      </c>
      <c r="G63" s="4">
        <v>1122</v>
      </c>
      <c r="H63" s="4">
        <v>2528</v>
      </c>
      <c r="I63" s="12">
        <v>2.18E-2</v>
      </c>
    </row>
    <row r="64" spans="3:9" ht="15.75" thickBot="1" x14ac:dyDescent="0.3">
      <c r="C64" s="35"/>
      <c r="D64" s="3" t="s">
        <v>0</v>
      </c>
      <c r="E64" s="11">
        <v>5.11E-2</v>
      </c>
      <c r="F64" s="11">
        <v>0.94889999999999997</v>
      </c>
      <c r="G64" s="2">
        <v>1937</v>
      </c>
      <c r="H64" s="2">
        <v>4275</v>
      </c>
      <c r="I64" s="10">
        <v>1.6500000000000001E-2</v>
      </c>
    </row>
  </sheetData>
  <mergeCells count="20">
    <mergeCell ref="C35:C37"/>
    <mergeCell ref="C38:C40"/>
    <mergeCell ref="C59:C61"/>
    <mergeCell ref="C62:C64"/>
    <mergeCell ref="C41:C43"/>
    <mergeCell ref="C44:C46"/>
    <mergeCell ref="C47:C49"/>
    <mergeCell ref="C50:C52"/>
    <mergeCell ref="C53:C55"/>
    <mergeCell ref="C56:C58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L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2" x14ac:dyDescent="0.25">
      <c r="A1" s="23" t="s">
        <v>137</v>
      </c>
    </row>
    <row r="2" spans="1:12" x14ac:dyDescent="0.25">
      <c r="A2" s="9" t="s">
        <v>58</v>
      </c>
    </row>
    <row r="4" spans="1:12" x14ac:dyDescent="0.25">
      <c r="E4" s="8" t="s">
        <v>57</v>
      </c>
      <c r="F4" s="8" t="s">
        <v>56</v>
      </c>
      <c r="G4" s="8" t="s">
        <v>55</v>
      </c>
      <c r="H4" s="8" t="s">
        <v>54</v>
      </c>
      <c r="I4" s="8" t="s">
        <v>53</v>
      </c>
      <c r="J4" s="8" t="s">
        <v>35</v>
      </c>
      <c r="K4" s="8" t="s">
        <v>25</v>
      </c>
      <c r="L4" s="8" t="s">
        <v>24</v>
      </c>
    </row>
    <row r="5" spans="1:12" x14ac:dyDescent="0.25">
      <c r="C5" s="30" t="s">
        <v>23</v>
      </c>
      <c r="D5" s="7" t="s">
        <v>2</v>
      </c>
      <c r="E5" s="6" t="s">
        <v>22</v>
      </c>
      <c r="F5" s="6" t="s">
        <v>22</v>
      </c>
      <c r="G5" s="6" t="s">
        <v>22</v>
      </c>
      <c r="H5" s="6" t="s">
        <v>22</v>
      </c>
      <c r="I5" s="6" t="s">
        <v>22</v>
      </c>
      <c r="J5" s="6">
        <v>0</v>
      </c>
      <c r="K5" s="6">
        <v>8</v>
      </c>
      <c r="L5" s="6" t="s">
        <v>22</v>
      </c>
    </row>
    <row r="6" spans="1:12" x14ac:dyDescent="0.25">
      <c r="C6" s="31"/>
      <c r="D6" s="5" t="s">
        <v>1</v>
      </c>
      <c r="E6" s="4" t="s">
        <v>22</v>
      </c>
      <c r="F6" s="4" t="s">
        <v>22</v>
      </c>
      <c r="G6" s="4" t="s">
        <v>22</v>
      </c>
      <c r="H6" s="4" t="s">
        <v>22</v>
      </c>
      <c r="I6" s="4" t="s">
        <v>22</v>
      </c>
      <c r="J6" s="4">
        <v>0</v>
      </c>
      <c r="K6" s="4">
        <v>1</v>
      </c>
      <c r="L6" s="4" t="s">
        <v>22</v>
      </c>
    </row>
    <row r="7" spans="1:12" ht="15.75" thickBot="1" x14ac:dyDescent="0.3">
      <c r="C7" s="32"/>
      <c r="D7" s="3" t="s">
        <v>0</v>
      </c>
      <c r="E7" s="2" t="s">
        <v>22</v>
      </c>
      <c r="F7" s="2" t="s">
        <v>22</v>
      </c>
      <c r="G7" s="2" t="s">
        <v>22</v>
      </c>
      <c r="H7" s="2" t="s">
        <v>22</v>
      </c>
      <c r="I7" s="2" t="s">
        <v>22</v>
      </c>
      <c r="J7" s="2">
        <v>0</v>
      </c>
      <c r="K7" s="2">
        <v>9</v>
      </c>
      <c r="L7" s="1" t="s">
        <v>22</v>
      </c>
    </row>
    <row r="8" spans="1:12" x14ac:dyDescent="0.25">
      <c r="C8" s="33" t="s">
        <v>21</v>
      </c>
      <c r="D8" s="7" t="s">
        <v>2</v>
      </c>
      <c r="E8" s="6" t="s">
        <v>22</v>
      </c>
      <c r="F8" s="6" t="s">
        <v>22</v>
      </c>
      <c r="G8" s="6" t="s">
        <v>22</v>
      </c>
      <c r="H8" s="6" t="s">
        <v>22</v>
      </c>
      <c r="I8" s="6" t="s">
        <v>22</v>
      </c>
      <c r="J8" s="6">
        <v>0</v>
      </c>
      <c r="K8" s="6">
        <v>62</v>
      </c>
      <c r="L8" s="6" t="s">
        <v>22</v>
      </c>
    </row>
    <row r="9" spans="1:12" x14ac:dyDescent="0.25">
      <c r="C9" s="31"/>
      <c r="D9" s="5" t="s">
        <v>1</v>
      </c>
      <c r="E9" s="4" t="s">
        <v>22</v>
      </c>
      <c r="F9" s="4" t="s">
        <v>22</v>
      </c>
      <c r="G9" s="4" t="s">
        <v>22</v>
      </c>
      <c r="H9" s="4" t="s">
        <v>22</v>
      </c>
      <c r="I9" s="4" t="s">
        <v>22</v>
      </c>
      <c r="J9" s="4">
        <v>0</v>
      </c>
      <c r="K9" s="4">
        <v>57</v>
      </c>
      <c r="L9" s="4" t="s">
        <v>22</v>
      </c>
    </row>
    <row r="10" spans="1:12" ht="15.75" thickBot="1" x14ac:dyDescent="0.3">
      <c r="C10" s="32"/>
      <c r="D10" s="3" t="s">
        <v>0</v>
      </c>
      <c r="E10" s="2" t="s">
        <v>22</v>
      </c>
      <c r="F10" s="2" t="s">
        <v>22</v>
      </c>
      <c r="G10" s="2" t="s">
        <v>22</v>
      </c>
      <c r="H10" s="2" t="s">
        <v>22</v>
      </c>
      <c r="I10" s="2" t="s">
        <v>22</v>
      </c>
      <c r="J10" s="2">
        <v>0</v>
      </c>
      <c r="K10" s="2">
        <v>119</v>
      </c>
      <c r="L10" s="1" t="s">
        <v>22</v>
      </c>
    </row>
    <row r="11" spans="1:12" x14ac:dyDescent="0.25">
      <c r="C11" s="33" t="s">
        <v>20</v>
      </c>
      <c r="D11" s="7" t="s">
        <v>2</v>
      </c>
      <c r="E11" s="6" t="s">
        <v>22</v>
      </c>
      <c r="F11" s="6" t="s">
        <v>22</v>
      </c>
      <c r="G11" s="6" t="s">
        <v>22</v>
      </c>
      <c r="H11" s="6" t="s">
        <v>22</v>
      </c>
      <c r="I11" s="6" t="s">
        <v>22</v>
      </c>
      <c r="J11" s="6">
        <v>0</v>
      </c>
      <c r="K11" s="6">
        <v>85</v>
      </c>
      <c r="L11" s="6" t="s">
        <v>22</v>
      </c>
    </row>
    <row r="12" spans="1:12" x14ac:dyDescent="0.25">
      <c r="C12" s="31"/>
      <c r="D12" s="5" t="s">
        <v>1</v>
      </c>
      <c r="E12" s="12">
        <v>0</v>
      </c>
      <c r="F12" s="12">
        <v>0</v>
      </c>
      <c r="G12" s="12">
        <v>0</v>
      </c>
      <c r="H12" s="12">
        <v>1</v>
      </c>
      <c r="I12" s="12">
        <v>0</v>
      </c>
      <c r="J12" s="4">
        <v>1</v>
      </c>
      <c r="K12" s="4">
        <v>159</v>
      </c>
      <c r="L12" s="12">
        <v>0.98</v>
      </c>
    </row>
    <row r="13" spans="1:12" ht="15.75" thickBot="1" x14ac:dyDescent="0.3">
      <c r="C13" s="32"/>
      <c r="D13" s="3" t="s">
        <v>0</v>
      </c>
      <c r="E13" s="11">
        <v>0</v>
      </c>
      <c r="F13" s="11">
        <v>0</v>
      </c>
      <c r="G13" s="11">
        <v>0</v>
      </c>
      <c r="H13" s="11">
        <v>1</v>
      </c>
      <c r="I13" s="11">
        <v>0</v>
      </c>
      <c r="J13" s="2">
        <v>1</v>
      </c>
      <c r="K13" s="2">
        <v>244</v>
      </c>
      <c r="L13" s="10">
        <v>0.98</v>
      </c>
    </row>
    <row r="14" spans="1:12" x14ac:dyDescent="0.25">
      <c r="C14" s="33" t="s">
        <v>19</v>
      </c>
      <c r="D14" s="7" t="s">
        <v>2</v>
      </c>
      <c r="E14" s="6" t="s">
        <v>22</v>
      </c>
      <c r="F14" s="6" t="s">
        <v>22</v>
      </c>
      <c r="G14" s="6" t="s">
        <v>22</v>
      </c>
      <c r="H14" s="6" t="s">
        <v>22</v>
      </c>
      <c r="I14" s="6" t="s">
        <v>22</v>
      </c>
      <c r="J14" s="6">
        <v>0</v>
      </c>
      <c r="K14" s="6">
        <v>40</v>
      </c>
      <c r="L14" s="6" t="s">
        <v>22</v>
      </c>
    </row>
    <row r="15" spans="1:12" x14ac:dyDescent="0.25">
      <c r="C15" s="31"/>
      <c r="D15" s="5" t="s">
        <v>1</v>
      </c>
      <c r="E15" s="12">
        <v>1</v>
      </c>
      <c r="F15" s="12">
        <v>0</v>
      </c>
      <c r="G15" s="12">
        <v>0</v>
      </c>
      <c r="H15" s="12">
        <v>0</v>
      </c>
      <c r="I15" s="12">
        <v>0</v>
      </c>
      <c r="J15" s="4">
        <v>1</v>
      </c>
      <c r="K15" s="4">
        <v>74</v>
      </c>
      <c r="L15" s="12">
        <v>0.98</v>
      </c>
    </row>
    <row r="16" spans="1:12" ht="15.75" thickBot="1" x14ac:dyDescent="0.3">
      <c r="C16" s="32"/>
      <c r="D16" s="3" t="s">
        <v>0</v>
      </c>
      <c r="E16" s="11">
        <v>1</v>
      </c>
      <c r="F16" s="11">
        <v>0</v>
      </c>
      <c r="G16" s="11">
        <v>0</v>
      </c>
      <c r="H16" s="11">
        <v>0</v>
      </c>
      <c r="I16" s="11">
        <v>0</v>
      </c>
      <c r="J16" s="2">
        <v>1</v>
      </c>
      <c r="K16" s="2">
        <v>114</v>
      </c>
      <c r="L16" s="10">
        <v>0.98</v>
      </c>
    </row>
    <row r="17" spans="3:12" x14ac:dyDescent="0.25">
      <c r="C17" s="33" t="s">
        <v>18</v>
      </c>
      <c r="D17" s="7" t="s">
        <v>2</v>
      </c>
      <c r="E17" s="13">
        <v>1</v>
      </c>
      <c r="F17" s="13">
        <v>0</v>
      </c>
      <c r="G17" s="13">
        <v>0</v>
      </c>
      <c r="H17" s="13">
        <v>0</v>
      </c>
      <c r="I17" s="13">
        <v>0</v>
      </c>
      <c r="J17" s="6">
        <v>1</v>
      </c>
      <c r="K17" s="6">
        <v>61</v>
      </c>
      <c r="L17" s="13">
        <v>0.98</v>
      </c>
    </row>
    <row r="18" spans="3:12" x14ac:dyDescent="0.25">
      <c r="C18" s="31"/>
      <c r="D18" s="5" t="s">
        <v>1</v>
      </c>
      <c r="E18" s="12">
        <v>1</v>
      </c>
      <c r="F18" s="12">
        <v>0</v>
      </c>
      <c r="G18" s="12">
        <v>0</v>
      </c>
      <c r="H18" s="12">
        <v>0</v>
      </c>
      <c r="I18" s="12">
        <v>0</v>
      </c>
      <c r="J18" s="4">
        <v>1</v>
      </c>
      <c r="K18" s="4">
        <v>41</v>
      </c>
      <c r="L18" s="12">
        <v>0.98</v>
      </c>
    </row>
    <row r="19" spans="3:12" ht="15.75" thickBot="1" x14ac:dyDescent="0.3">
      <c r="C19" s="32"/>
      <c r="D19" s="3" t="s">
        <v>0</v>
      </c>
      <c r="E19" s="11">
        <v>1</v>
      </c>
      <c r="F19" s="11">
        <v>0</v>
      </c>
      <c r="G19" s="11">
        <v>0</v>
      </c>
      <c r="H19" s="11">
        <v>0</v>
      </c>
      <c r="I19" s="11">
        <v>0</v>
      </c>
      <c r="J19" s="2">
        <v>2</v>
      </c>
      <c r="K19" s="2">
        <v>102</v>
      </c>
      <c r="L19" s="10">
        <v>0.6895</v>
      </c>
    </row>
    <row r="20" spans="3:12" x14ac:dyDescent="0.25">
      <c r="C20" s="33" t="s">
        <v>17</v>
      </c>
      <c r="D20" s="7" t="s">
        <v>2</v>
      </c>
      <c r="E20" s="6" t="s">
        <v>22</v>
      </c>
      <c r="F20" s="6" t="s">
        <v>22</v>
      </c>
      <c r="G20" s="6" t="s">
        <v>22</v>
      </c>
      <c r="H20" s="6" t="s">
        <v>22</v>
      </c>
      <c r="I20" s="6" t="s">
        <v>22</v>
      </c>
      <c r="J20" s="6">
        <v>0</v>
      </c>
      <c r="K20" s="6">
        <v>148</v>
      </c>
      <c r="L20" s="6" t="s">
        <v>22</v>
      </c>
    </row>
    <row r="21" spans="3:12" x14ac:dyDescent="0.25">
      <c r="C21" s="31"/>
      <c r="D21" s="5" t="s">
        <v>1</v>
      </c>
      <c r="E21" s="12">
        <v>1</v>
      </c>
      <c r="F21" s="12">
        <v>0</v>
      </c>
      <c r="G21" s="12">
        <v>0</v>
      </c>
      <c r="H21" s="12">
        <v>0</v>
      </c>
      <c r="I21" s="12">
        <v>0</v>
      </c>
      <c r="J21" s="4">
        <v>1</v>
      </c>
      <c r="K21" s="4">
        <v>44</v>
      </c>
      <c r="L21" s="12">
        <v>0.98</v>
      </c>
    </row>
    <row r="22" spans="3:12" ht="15.75" thickBot="1" x14ac:dyDescent="0.3">
      <c r="C22" s="32"/>
      <c r="D22" s="3" t="s">
        <v>0</v>
      </c>
      <c r="E22" s="11">
        <v>1</v>
      </c>
      <c r="F22" s="11">
        <v>0</v>
      </c>
      <c r="G22" s="11">
        <v>0</v>
      </c>
      <c r="H22" s="11">
        <v>0</v>
      </c>
      <c r="I22" s="11">
        <v>0</v>
      </c>
      <c r="J22" s="2">
        <v>1</v>
      </c>
      <c r="K22" s="2">
        <v>192</v>
      </c>
      <c r="L22" s="10">
        <v>0.98</v>
      </c>
    </row>
    <row r="23" spans="3:12" x14ac:dyDescent="0.25">
      <c r="C23" s="33" t="s">
        <v>16</v>
      </c>
      <c r="D23" s="7" t="s">
        <v>2</v>
      </c>
      <c r="E23" s="13">
        <v>0</v>
      </c>
      <c r="F23" s="13">
        <v>1</v>
      </c>
      <c r="G23" s="13">
        <v>0</v>
      </c>
      <c r="H23" s="13">
        <v>0</v>
      </c>
      <c r="I23" s="13">
        <v>0</v>
      </c>
      <c r="J23" s="6">
        <v>1</v>
      </c>
      <c r="K23" s="6">
        <v>181</v>
      </c>
      <c r="L23" s="13">
        <v>0.98</v>
      </c>
    </row>
    <row r="24" spans="3:12" x14ac:dyDescent="0.25">
      <c r="C24" s="31"/>
      <c r="D24" s="5" t="s">
        <v>1</v>
      </c>
      <c r="E24" s="12">
        <v>0.5</v>
      </c>
      <c r="F24" s="12">
        <v>0.5</v>
      </c>
      <c r="G24" s="12">
        <v>0</v>
      </c>
      <c r="H24" s="12">
        <v>0</v>
      </c>
      <c r="I24" s="12">
        <v>0</v>
      </c>
      <c r="J24" s="4">
        <v>2</v>
      </c>
      <c r="K24" s="4">
        <v>64</v>
      </c>
      <c r="L24" s="12">
        <v>0.68740000000000001</v>
      </c>
    </row>
    <row r="25" spans="3:12" ht="15.75" thickBot="1" x14ac:dyDescent="0.3">
      <c r="C25" s="32"/>
      <c r="D25" s="3" t="s">
        <v>0</v>
      </c>
      <c r="E25" s="11">
        <v>0.33329999999999999</v>
      </c>
      <c r="F25" s="11">
        <v>0.66669999999999996</v>
      </c>
      <c r="G25" s="11">
        <v>0</v>
      </c>
      <c r="H25" s="11">
        <v>0</v>
      </c>
      <c r="I25" s="11">
        <v>0</v>
      </c>
      <c r="J25" s="2">
        <v>3</v>
      </c>
      <c r="K25" s="2">
        <v>245</v>
      </c>
      <c r="L25" s="10">
        <v>0.5635</v>
      </c>
    </row>
    <row r="26" spans="3:12" x14ac:dyDescent="0.25">
      <c r="C26" s="33" t="s">
        <v>15</v>
      </c>
      <c r="D26" s="7" t="s">
        <v>2</v>
      </c>
      <c r="E26" s="13">
        <v>0</v>
      </c>
      <c r="F26" s="13">
        <v>0</v>
      </c>
      <c r="G26" s="13">
        <v>0</v>
      </c>
      <c r="H26" s="13">
        <v>0</v>
      </c>
      <c r="I26" s="13">
        <v>1</v>
      </c>
      <c r="J26" s="6">
        <v>1</v>
      </c>
      <c r="K26" s="6">
        <v>147</v>
      </c>
      <c r="L26" s="13">
        <v>0.98</v>
      </c>
    </row>
    <row r="27" spans="3:12" x14ac:dyDescent="0.25">
      <c r="C27" s="31"/>
      <c r="D27" s="5" t="s">
        <v>1</v>
      </c>
      <c r="E27" s="12">
        <v>0.25</v>
      </c>
      <c r="F27" s="12">
        <v>0</v>
      </c>
      <c r="G27" s="12">
        <v>0</v>
      </c>
      <c r="H27" s="12">
        <v>0</v>
      </c>
      <c r="I27" s="12">
        <v>0.75</v>
      </c>
      <c r="J27" s="4">
        <v>4</v>
      </c>
      <c r="K27" s="4">
        <v>191</v>
      </c>
      <c r="L27" s="12">
        <v>0.48609999999999998</v>
      </c>
    </row>
    <row r="28" spans="3:12" ht="15.75" thickBot="1" x14ac:dyDescent="0.3">
      <c r="C28" s="32"/>
      <c r="D28" s="3" t="s">
        <v>0</v>
      </c>
      <c r="E28" s="11">
        <v>0.2</v>
      </c>
      <c r="F28" s="11">
        <v>0</v>
      </c>
      <c r="G28" s="11">
        <v>0</v>
      </c>
      <c r="H28" s="11">
        <v>0</v>
      </c>
      <c r="I28" s="11">
        <v>0.8</v>
      </c>
      <c r="J28" s="2">
        <v>5</v>
      </c>
      <c r="K28" s="2">
        <v>338</v>
      </c>
      <c r="L28" s="10">
        <v>0.43569999999999998</v>
      </c>
    </row>
    <row r="29" spans="3:12" x14ac:dyDescent="0.25">
      <c r="C29" s="33" t="s">
        <v>14</v>
      </c>
      <c r="D29" s="7" t="s">
        <v>2</v>
      </c>
      <c r="E29" s="13">
        <v>0.5</v>
      </c>
      <c r="F29" s="13">
        <v>0</v>
      </c>
      <c r="G29" s="13">
        <v>0.25</v>
      </c>
      <c r="H29" s="13">
        <v>0.25</v>
      </c>
      <c r="I29" s="13">
        <v>0</v>
      </c>
      <c r="J29" s="6">
        <v>4</v>
      </c>
      <c r="K29" s="6">
        <v>96</v>
      </c>
      <c r="L29" s="13">
        <v>0.48220000000000002</v>
      </c>
    </row>
    <row r="30" spans="3:12" x14ac:dyDescent="0.25">
      <c r="C30" s="31"/>
      <c r="D30" s="5" t="s">
        <v>1</v>
      </c>
      <c r="E30" s="12">
        <v>0</v>
      </c>
      <c r="F30" s="12">
        <v>0</v>
      </c>
      <c r="G30" s="12">
        <v>0</v>
      </c>
      <c r="H30" s="12">
        <v>0</v>
      </c>
      <c r="I30" s="12">
        <v>1</v>
      </c>
      <c r="J30" s="4">
        <v>2</v>
      </c>
      <c r="K30" s="4">
        <v>137</v>
      </c>
      <c r="L30" s="12">
        <v>0.69040000000000001</v>
      </c>
    </row>
    <row r="31" spans="3:12" ht="15.75" thickBot="1" x14ac:dyDescent="0.3">
      <c r="C31" s="32"/>
      <c r="D31" s="3" t="s">
        <v>0</v>
      </c>
      <c r="E31" s="11">
        <v>0.33329999999999999</v>
      </c>
      <c r="F31" s="11">
        <v>0</v>
      </c>
      <c r="G31" s="11">
        <v>0.16669999999999999</v>
      </c>
      <c r="H31" s="11">
        <v>0.16669999999999999</v>
      </c>
      <c r="I31" s="11">
        <v>0.33329999999999999</v>
      </c>
      <c r="J31" s="2">
        <v>6</v>
      </c>
      <c r="K31" s="2">
        <v>233</v>
      </c>
      <c r="L31" s="10">
        <v>0.3957</v>
      </c>
    </row>
    <row r="32" spans="3:12" x14ac:dyDescent="0.25">
      <c r="C32" s="33" t="s">
        <v>13</v>
      </c>
      <c r="D32" s="7" t="s">
        <v>2</v>
      </c>
      <c r="E32" s="13">
        <v>0</v>
      </c>
      <c r="F32" s="13">
        <v>0</v>
      </c>
      <c r="G32" s="13">
        <v>0</v>
      </c>
      <c r="H32" s="13">
        <v>0</v>
      </c>
      <c r="I32" s="13">
        <v>1</v>
      </c>
      <c r="J32" s="6">
        <v>1</v>
      </c>
      <c r="K32" s="6">
        <v>44</v>
      </c>
      <c r="L32" s="13">
        <v>0.98</v>
      </c>
    </row>
    <row r="33" spans="3:12" x14ac:dyDescent="0.25">
      <c r="C33" s="31"/>
      <c r="D33" s="5" t="s">
        <v>1</v>
      </c>
      <c r="E33" s="12">
        <v>0</v>
      </c>
      <c r="F33" s="12">
        <v>0</v>
      </c>
      <c r="G33" s="12">
        <v>0</v>
      </c>
      <c r="H33" s="12">
        <v>0</v>
      </c>
      <c r="I33" s="12">
        <v>1</v>
      </c>
      <c r="J33" s="4">
        <v>3</v>
      </c>
      <c r="K33" s="4">
        <v>60</v>
      </c>
      <c r="L33" s="12">
        <v>0.55610000000000004</v>
      </c>
    </row>
    <row r="34" spans="3:12" ht="15.75" thickBot="1" x14ac:dyDescent="0.3">
      <c r="C34" s="32"/>
      <c r="D34" s="3" t="s">
        <v>0</v>
      </c>
      <c r="E34" s="11">
        <v>0</v>
      </c>
      <c r="F34" s="11">
        <v>0</v>
      </c>
      <c r="G34" s="11">
        <v>0</v>
      </c>
      <c r="H34" s="11">
        <v>0</v>
      </c>
      <c r="I34" s="11">
        <v>1</v>
      </c>
      <c r="J34" s="2">
        <v>4</v>
      </c>
      <c r="K34" s="2">
        <v>104</v>
      </c>
      <c r="L34" s="10">
        <v>0.48280000000000001</v>
      </c>
    </row>
    <row r="35" spans="3:12" x14ac:dyDescent="0.25">
      <c r="C35" s="33" t="s">
        <v>12</v>
      </c>
      <c r="D35" s="7" t="s">
        <v>2</v>
      </c>
      <c r="E35" s="6" t="s">
        <v>22</v>
      </c>
      <c r="F35" s="6" t="s">
        <v>22</v>
      </c>
      <c r="G35" s="6" t="s">
        <v>22</v>
      </c>
      <c r="H35" s="6" t="s">
        <v>22</v>
      </c>
      <c r="I35" s="6" t="s">
        <v>22</v>
      </c>
      <c r="J35" s="6">
        <v>0</v>
      </c>
      <c r="K35" s="6">
        <v>84</v>
      </c>
      <c r="L35" s="6" t="s">
        <v>22</v>
      </c>
    </row>
    <row r="36" spans="3:12" x14ac:dyDescent="0.25">
      <c r="C36" s="31"/>
      <c r="D36" s="5" t="s">
        <v>1</v>
      </c>
      <c r="E36" s="12">
        <v>0</v>
      </c>
      <c r="F36" s="12">
        <v>0</v>
      </c>
      <c r="G36" s="12">
        <v>0</v>
      </c>
      <c r="H36" s="12">
        <v>0</v>
      </c>
      <c r="I36" s="12">
        <v>1</v>
      </c>
      <c r="J36" s="4">
        <v>1</v>
      </c>
      <c r="K36" s="4">
        <v>14</v>
      </c>
      <c r="L36" s="12">
        <v>0.98</v>
      </c>
    </row>
    <row r="37" spans="3:12" ht="15.75" thickBot="1" x14ac:dyDescent="0.3">
      <c r="C37" s="32"/>
      <c r="D37" s="3" t="s">
        <v>0</v>
      </c>
      <c r="E37" s="11">
        <v>0</v>
      </c>
      <c r="F37" s="11">
        <v>0</v>
      </c>
      <c r="G37" s="11">
        <v>0</v>
      </c>
      <c r="H37" s="11">
        <v>0</v>
      </c>
      <c r="I37" s="11">
        <v>1</v>
      </c>
      <c r="J37" s="2">
        <v>1</v>
      </c>
      <c r="K37" s="2">
        <v>98</v>
      </c>
      <c r="L37" s="10">
        <v>0.98</v>
      </c>
    </row>
    <row r="38" spans="3:12" x14ac:dyDescent="0.25">
      <c r="C38" s="33" t="s">
        <v>11</v>
      </c>
      <c r="D38" s="7" t="s">
        <v>2</v>
      </c>
      <c r="E38" s="13">
        <v>0</v>
      </c>
      <c r="F38" s="13">
        <v>0</v>
      </c>
      <c r="G38" s="13">
        <v>0</v>
      </c>
      <c r="H38" s="13">
        <v>1</v>
      </c>
      <c r="I38" s="13">
        <v>0</v>
      </c>
      <c r="J38" s="6">
        <v>1</v>
      </c>
      <c r="K38" s="6">
        <v>102</v>
      </c>
      <c r="L38" s="13">
        <v>0.98</v>
      </c>
    </row>
    <row r="39" spans="3:12" x14ac:dyDescent="0.25">
      <c r="C39" s="31"/>
      <c r="D39" s="5" t="s">
        <v>1</v>
      </c>
      <c r="E39" s="12">
        <v>0.15379999999999999</v>
      </c>
      <c r="F39" s="12">
        <v>7.6899999999999996E-2</v>
      </c>
      <c r="G39" s="12">
        <v>0.23080000000000001</v>
      </c>
      <c r="H39" s="12">
        <v>0.23080000000000001</v>
      </c>
      <c r="I39" s="12">
        <v>0.30769999999999997</v>
      </c>
      <c r="J39" s="4">
        <v>13</v>
      </c>
      <c r="K39" s="4">
        <v>191</v>
      </c>
      <c r="L39" s="12">
        <v>0.2631</v>
      </c>
    </row>
    <row r="40" spans="3:12" ht="15.75" thickBot="1" x14ac:dyDescent="0.3">
      <c r="C40" s="32"/>
      <c r="D40" s="3" t="s">
        <v>0</v>
      </c>
      <c r="E40" s="11">
        <v>0.1429</v>
      </c>
      <c r="F40" s="11">
        <v>7.1400000000000005E-2</v>
      </c>
      <c r="G40" s="11">
        <v>0.21429999999999999</v>
      </c>
      <c r="H40" s="11">
        <v>0.28570000000000001</v>
      </c>
      <c r="I40" s="11">
        <v>0.28570000000000001</v>
      </c>
      <c r="J40" s="2">
        <v>14</v>
      </c>
      <c r="K40" s="2">
        <v>293</v>
      </c>
      <c r="L40" s="10">
        <v>0.25600000000000001</v>
      </c>
    </row>
    <row r="41" spans="3:12" x14ac:dyDescent="0.25">
      <c r="C41" s="33" t="s">
        <v>10</v>
      </c>
      <c r="D41" s="7" t="s">
        <v>2</v>
      </c>
      <c r="E41" s="13">
        <v>0.66669999999999996</v>
      </c>
      <c r="F41" s="13">
        <v>0</v>
      </c>
      <c r="G41" s="13">
        <v>0</v>
      </c>
      <c r="H41" s="13">
        <v>0</v>
      </c>
      <c r="I41" s="13">
        <v>0.33329999999999999</v>
      </c>
      <c r="J41" s="6">
        <v>3</v>
      </c>
      <c r="K41" s="6">
        <v>149</v>
      </c>
      <c r="L41" s="13">
        <v>0.56200000000000006</v>
      </c>
    </row>
    <row r="42" spans="3:12" x14ac:dyDescent="0.25">
      <c r="C42" s="31"/>
      <c r="D42" s="5" t="s">
        <v>1</v>
      </c>
      <c r="E42" s="12">
        <v>0</v>
      </c>
      <c r="F42" s="12">
        <v>0.1</v>
      </c>
      <c r="G42" s="12">
        <v>0.2</v>
      </c>
      <c r="H42" s="12">
        <v>0.3</v>
      </c>
      <c r="I42" s="12">
        <v>0.4</v>
      </c>
      <c r="J42" s="4">
        <v>10</v>
      </c>
      <c r="K42" s="4">
        <v>348</v>
      </c>
      <c r="L42" s="12">
        <v>0.30590000000000001</v>
      </c>
    </row>
    <row r="43" spans="3:12" ht="15.75" thickBot="1" x14ac:dyDescent="0.3">
      <c r="C43" s="32"/>
      <c r="D43" s="3" t="s">
        <v>0</v>
      </c>
      <c r="E43" s="11">
        <v>0.15379999999999999</v>
      </c>
      <c r="F43" s="11">
        <v>7.6899999999999996E-2</v>
      </c>
      <c r="G43" s="11">
        <v>0.15379999999999999</v>
      </c>
      <c r="H43" s="11">
        <v>0.23080000000000001</v>
      </c>
      <c r="I43" s="11">
        <v>0.3846</v>
      </c>
      <c r="J43" s="2">
        <v>13</v>
      </c>
      <c r="K43" s="2">
        <v>497</v>
      </c>
      <c r="L43" s="10">
        <v>0.26850000000000002</v>
      </c>
    </row>
    <row r="44" spans="3:12" x14ac:dyDescent="0.25">
      <c r="C44" s="33" t="s">
        <v>9</v>
      </c>
      <c r="D44" s="7" t="s">
        <v>2</v>
      </c>
      <c r="E44" s="13">
        <v>0.5</v>
      </c>
      <c r="F44" s="13">
        <v>0</v>
      </c>
      <c r="G44" s="13">
        <v>0</v>
      </c>
      <c r="H44" s="13">
        <v>0</v>
      </c>
      <c r="I44" s="13">
        <v>0.5</v>
      </c>
      <c r="J44" s="6">
        <v>6</v>
      </c>
      <c r="K44" s="6">
        <v>143</v>
      </c>
      <c r="L44" s="13">
        <v>0.39300000000000002</v>
      </c>
    </row>
    <row r="45" spans="3:12" x14ac:dyDescent="0.25">
      <c r="C45" s="31"/>
      <c r="D45" s="5" t="s">
        <v>1</v>
      </c>
      <c r="E45" s="12">
        <v>0.33329999999999999</v>
      </c>
      <c r="F45" s="12">
        <v>0</v>
      </c>
      <c r="G45" s="12">
        <v>0.33329999999999999</v>
      </c>
      <c r="H45" s="12">
        <v>0</v>
      </c>
      <c r="I45" s="12">
        <v>0.33329999999999999</v>
      </c>
      <c r="J45" s="4">
        <v>3</v>
      </c>
      <c r="K45" s="4">
        <v>232</v>
      </c>
      <c r="L45" s="12">
        <v>0.56330000000000002</v>
      </c>
    </row>
    <row r="46" spans="3:12" ht="15.75" thickBot="1" x14ac:dyDescent="0.3">
      <c r="C46" s="32"/>
      <c r="D46" s="3" t="s">
        <v>0</v>
      </c>
      <c r="E46" s="11">
        <v>0.44440000000000002</v>
      </c>
      <c r="F46" s="11">
        <v>0</v>
      </c>
      <c r="G46" s="11">
        <v>0.1111</v>
      </c>
      <c r="H46" s="11">
        <v>0</v>
      </c>
      <c r="I46" s="11">
        <v>0.44440000000000002</v>
      </c>
      <c r="J46" s="2">
        <v>9</v>
      </c>
      <c r="K46" s="2">
        <v>375</v>
      </c>
      <c r="L46" s="10">
        <v>0.32319999999999999</v>
      </c>
    </row>
    <row r="47" spans="3:12" x14ac:dyDescent="0.25">
      <c r="C47" s="33" t="s">
        <v>8</v>
      </c>
      <c r="D47" s="7" t="s">
        <v>2</v>
      </c>
      <c r="E47" s="6" t="s">
        <v>22</v>
      </c>
      <c r="F47" s="6" t="s">
        <v>22</v>
      </c>
      <c r="G47" s="6" t="s">
        <v>22</v>
      </c>
      <c r="H47" s="6" t="s">
        <v>22</v>
      </c>
      <c r="I47" s="6" t="s">
        <v>22</v>
      </c>
      <c r="J47" s="6">
        <v>0</v>
      </c>
      <c r="K47" s="6">
        <v>25</v>
      </c>
      <c r="L47" s="6" t="s">
        <v>22</v>
      </c>
    </row>
    <row r="48" spans="3:12" x14ac:dyDescent="0.25">
      <c r="C48" s="31"/>
      <c r="D48" s="5" t="s">
        <v>1</v>
      </c>
      <c r="E48" s="12">
        <v>0</v>
      </c>
      <c r="F48" s="12">
        <v>0</v>
      </c>
      <c r="G48" s="12">
        <v>0</v>
      </c>
      <c r="H48" s="12">
        <v>0</v>
      </c>
      <c r="I48" s="12">
        <v>1</v>
      </c>
      <c r="J48" s="4">
        <v>1</v>
      </c>
      <c r="K48" s="4">
        <v>138</v>
      </c>
      <c r="L48" s="12">
        <v>0.98</v>
      </c>
    </row>
    <row r="49" spans="3:12" ht="15.75" thickBot="1" x14ac:dyDescent="0.3">
      <c r="C49" s="32"/>
      <c r="D49" s="3" t="s">
        <v>0</v>
      </c>
      <c r="E49" s="11">
        <v>0</v>
      </c>
      <c r="F49" s="11">
        <v>0</v>
      </c>
      <c r="G49" s="11">
        <v>0</v>
      </c>
      <c r="H49" s="11">
        <v>0</v>
      </c>
      <c r="I49" s="11">
        <v>1</v>
      </c>
      <c r="J49" s="2">
        <v>1</v>
      </c>
      <c r="K49" s="2">
        <v>163</v>
      </c>
      <c r="L49" s="10">
        <v>0.98</v>
      </c>
    </row>
    <row r="50" spans="3:12" x14ac:dyDescent="0.25">
      <c r="C50" s="33" t="s">
        <v>7</v>
      </c>
      <c r="D50" s="7" t="s">
        <v>2</v>
      </c>
      <c r="E50" s="13">
        <v>0</v>
      </c>
      <c r="F50" s="13">
        <v>0</v>
      </c>
      <c r="G50" s="13">
        <v>0</v>
      </c>
      <c r="H50" s="13">
        <v>0</v>
      </c>
      <c r="I50" s="13">
        <v>1</v>
      </c>
      <c r="J50" s="6">
        <v>4</v>
      </c>
      <c r="K50" s="6">
        <v>95</v>
      </c>
      <c r="L50" s="13">
        <v>0.48209999999999997</v>
      </c>
    </row>
    <row r="51" spans="3:12" x14ac:dyDescent="0.25">
      <c r="C51" s="31"/>
      <c r="D51" s="5" t="s">
        <v>1</v>
      </c>
      <c r="E51" s="12">
        <v>0.1</v>
      </c>
      <c r="F51" s="12">
        <v>0.1</v>
      </c>
      <c r="G51" s="12">
        <v>0.1</v>
      </c>
      <c r="H51" s="12">
        <v>0.4</v>
      </c>
      <c r="I51" s="12">
        <v>0.3</v>
      </c>
      <c r="J51" s="4">
        <v>10</v>
      </c>
      <c r="K51" s="4">
        <v>198</v>
      </c>
      <c r="L51" s="12">
        <v>0.30270000000000002</v>
      </c>
    </row>
    <row r="52" spans="3:12" ht="15.75" thickBot="1" x14ac:dyDescent="0.3">
      <c r="C52" s="32"/>
      <c r="D52" s="3" t="s">
        <v>0</v>
      </c>
      <c r="E52" s="11">
        <v>7.1400000000000005E-2</v>
      </c>
      <c r="F52" s="11">
        <v>7.1400000000000005E-2</v>
      </c>
      <c r="G52" s="11">
        <v>7.1400000000000005E-2</v>
      </c>
      <c r="H52" s="11">
        <v>0.28570000000000001</v>
      </c>
      <c r="I52" s="11">
        <v>0.5</v>
      </c>
      <c r="J52" s="2">
        <v>14</v>
      </c>
      <c r="K52" s="2">
        <v>293</v>
      </c>
      <c r="L52" s="10">
        <v>0.25600000000000001</v>
      </c>
    </row>
    <row r="53" spans="3:12" x14ac:dyDescent="0.25">
      <c r="C53" s="33" t="s">
        <v>6</v>
      </c>
      <c r="D53" s="7" t="s">
        <v>2</v>
      </c>
      <c r="E53" s="6" t="s">
        <v>22</v>
      </c>
      <c r="F53" s="6" t="s">
        <v>22</v>
      </c>
      <c r="G53" s="6" t="s">
        <v>22</v>
      </c>
      <c r="H53" s="6" t="s">
        <v>22</v>
      </c>
      <c r="I53" s="6" t="s">
        <v>22</v>
      </c>
      <c r="J53" s="6">
        <v>0</v>
      </c>
      <c r="K53" s="6">
        <v>153</v>
      </c>
      <c r="L53" s="6" t="s">
        <v>22</v>
      </c>
    </row>
    <row r="54" spans="3:12" x14ac:dyDescent="0.25">
      <c r="C54" s="31"/>
      <c r="D54" s="5" t="s">
        <v>1</v>
      </c>
      <c r="E54" s="12">
        <v>0.15</v>
      </c>
      <c r="F54" s="12">
        <v>0</v>
      </c>
      <c r="G54" s="12">
        <v>0.3</v>
      </c>
      <c r="H54" s="12">
        <v>0.05</v>
      </c>
      <c r="I54" s="12">
        <v>0.5</v>
      </c>
      <c r="J54" s="4">
        <v>20</v>
      </c>
      <c r="K54" s="4">
        <v>338</v>
      </c>
      <c r="L54" s="12">
        <v>0.21290000000000001</v>
      </c>
    </row>
    <row r="55" spans="3:12" ht="15.75" thickBot="1" x14ac:dyDescent="0.3">
      <c r="C55" s="32"/>
      <c r="D55" s="3" t="s">
        <v>0</v>
      </c>
      <c r="E55" s="11">
        <v>0.15</v>
      </c>
      <c r="F55" s="11">
        <v>0</v>
      </c>
      <c r="G55" s="11">
        <v>0.3</v>
      </c>
      <c r="H55" s="11">
        <v>0.05</v>
      </c>
      <c r="I55" s="11">
        <v>0.5</v>
      </c>
      <c r="J55" s="2">
        <v>20</v>
      </c>
      <c r="K55" s="2">
        <v>491</v>
      </c>
      <c r="L55" s="10">
        <v>0.21479999999999999</v>
      </c>
    </row>
    <row r="56" spans="3:12" x14ac:dyDescent="0.25">
      <c r="C56" s="33" t="s">
        <v>5</v>
      </c>
      <c r="D56" s="7" t="s">
        <v>2</v>
      </c>
      <c r="E56" s="6" t="s">
        <v>22</v>
      </c>
      <c r="F56" s="6" t="s">
        <v>22</v>
      </c>
      <c r="G56" s="6" t="s">
        <v>22</v>
      </c>
      <c r="H56" s="6" t="s">
        <v>22</v>
      </c>
      <c r="I56" s="6" t="s">
        <v>22</v>
      </c>
      <c r="J56" s="6">
        <v>0</v>
      </c>
      <c r="K56" s="6">
        <v>80</v>
      </c>
      <c r="L56" s="6" t="s">
        <v>22</v>
      </c>
    </row>
    <row r="57" spans="3:12" x14ac:dyDescent="0.25">
      <c r="C57" s="31"/>
      <c r="D57" s="5" t="s">
        <v>1</v>
      </c>
      <c r="E57" s="12">
        <v>1</v>
      </c>
      <c r="F57" s="12">
        <v>0</v>
      </c>
      <c r="G57" s="12">
        <v>0</v>
      </c>
      <c r="H57" s="12">
        <v>0</v>
      </c>
      <c r="I57" s="12">
        <v>0</v>
      </c>
      <c r="J57" s="4">
        <v>1</v>
      </c>
      <c r="K57" s="4">
        <v>190</v>
      </c>
      <c r="L57" s="12">
        <v>0.98</v>
      </c>
    </row>
    <row r="58" spans="3:12" ht="15.75" thickBot="1" x14ac:dyDescent="0.3">
      <c r="C58" s="32"/>
      <c r="D58" s="3" t="s">
        <v>0</v>
      </c>
      <c r="E58" s="11">
        <v>1</v>
      </c>
      <c r="F58" s="11">
        <v>0</v>
      </c>
      <c r="G58" s="11">
        <v>0</v>
      </c>
      <c r="H58" s="11">
        <v>0</v>
      </c>
      <c r="I58" s="11">
        <v>0</v>
      </c>
      <c r="J58" s="2">
        <v>1</v>
      </c>
      <c r="K58" s="2">
        <v>270</v>
      </c>
      <c r="L58" s="10">
        <v>0.98</v>
      </c>
    </row>
    <row r="59" spans="3:12" x14ac:dyDescent="0.25">
      <c r="C59" s="33" t="s">
        <v>4</v>
      </c>
      <c r="D59" s="7" t="s">
        <v>2</v>
      </c>
      <c r="E59" s="6" t="s">
        <v>22</v>
      </c>
      <c r="F59" s="6" t="s">
        <v>22</v>
      </c>
      <c r="G59" s="6" t="s">
        <v>22</v>
      </c>
      <c r="H59" s="6" t="s">
        <v>22</v>
      </c>
      <c r="I59" s="6" t="s">
        <v>22</v>
      </c>
      <c r="J59" s="6">
        <v>0</v>
      </c>
      <c r="K59" s="6">
        <v>44</v>
      </c>
      <c r="L59" s="6" t="s">
        <v>22</v>
      </c>
    </row>
    <row r="60" spans="3:12" x14ac:dyDescent="0.25">
      <c r="C60" s="31"/>
      <c r="D60" s="5" t="s">
        <v>1</v>
      </c>
      <c r="E60" s="12">
        <v>1</v>
      </c>
      <c r="F60" s="12">
        <v>0</v>
      </c>
      <c r="G60" s="12">
        <v>0</v>
      </c>
      <c r="H60" s="12">
        <v>0</v>
      </c>
      <c r="I60" s="12">
        <v>0</v>
      </c>
      <c r="J60" s="4">
        <v>1</v>
      </c>
      <c r="K60" s="4">
        <v>51</v>
      </c>
      <c r="L60" s="12">
        <v>0.98</v>
      </c>
    </row>
    <row r="61" spans="3:12" ht="15.75" thickBot="1" x14ac:dyDescent="0.3">
      <c r="C61" s="32"/>
      <c r="D61" s="3" t="s">
        <v>0</v>
      </c>
      <c r="E61" s="11">
        <v>1</v>
      </c>
      <c r="F61" s="11">
        <v>0</v>
      </c>
      <c r="G61" s="11">
        <v>0</v>
      </c>
      <c r="H61" s="11">
        <v>0</v>
      </c>
      <c r="I61" s="11">
        <v>0</v>
      </c>
      <c r="J61" s="2">
        <v>1</v>
      </c>
      <c r="K61" s="2">
        <v>95</v>
      </c>
      <c r="L61" s="10">
        <v>0.98</v>
      </c>
    </row>
    <row r="62" spans="3:12" x14ac:dyDescent="0.25">
      <c r="C62" s="34" t="s">
        <v>3</v>
      </c>
      <c r="D62" s="7" t="s">
        <v>2</v>
      </c>
      <c r="E62" s="13">
        <v>0.36359999999999998</v>
      </c>
      <c r="F62" s="13">
        <v>4.5499999999999999E-2</v>
      </c>
      <c r="G62" s="13">
        <v>4.5499999999999999E-2</v>
      </c>
      <c r="H62" s="13">
        <v>9.0899999999999995E-2</v>
      </c>
      <c r="I62" s="13">
        <v>0.45450000000000002</v>
      </c>
      <c r="J62" s="6">
        <v>22</v>
      </c>
      <c r="K62" s="6">
        <v>1747</v>
      </c>
      <c r="L62" s="13">
        <v>0.2077</v>
      </c>
    </row>
    <row r="63" spans="3:12" x14ac:dyDescent="0.25">
      <c r="C63" s="31"/>
      <c r="D63" s="5" t="s">
        <v>1</v>
      </c>
      <c r="E63" s="12">
        <v>0.1867</v>
      </c>
      <c r="F63" s="12">
        <v>5.33E-2</v>
      </c>
      <c r="G63" s="12">
        <v>0.17330000000000001</v>
      </c>
      <c r="H63" s="12">
        <v>0.16</v>
      </c>
      <c r="I63" s="12">
        <v>0.42670000000000002</v>
      </c>
      <c r="J63" s="4">
        <v>75</v>
      </c>
      <c r="K63" s="4">
        <v>2528</v>
      </c>
      <c r="L63" s="12">
        <v>0.1115</v>
      </c>
    </row>
    <row r="64" spans="3:12" ht="15.75" thickBot="1" x14ac:dyDescent="0.3">
      <c r="C64" s="35"/>
      <c r="D64" s="3" t="s">
        <v>0</v>
      </c>
      <c r="E64" s="11">
        <v>0.2268</v>
      </c>
      <c r="F64" s="11">
        <v>5.1499999999999997E-2</v>
      </c>
      <c r="G64" s="11">
        <v>0.14430000000000001</v>
      </c>
      <c r="H64" s="11">
        <v>0.14430000000000001</v>
      </c>
      <c r="I64" s="11">
        <v>0.433</v>
      </c>
      <c r="J64" s="2">
        <v>97</v>
      </c>
      <c r="K64" s="2">
        <v>4275</v>
      </c>
      <c r="L64" s="10">
        <v>9.8400000000000001E-2</v>
      </c>
    </row>
  </sheetData>
  <mergeCells count="20">
    <mergeCell ref="C35:C37"/>
    <mergeCell ref="C38:C40"/>
    <mergeCell ref="C59:C61"/>
    <mergeCell ref="C62:C64"/>
    <mergeCell ref="C41:C43"/>
    <mergeCell ref="C44:C46"/>
    <mergeCell ref="C47:C49"/>
    <mergeCell ref="C50:C52"/>
    <mergeCell ref="C53:C55"/>
    <mergeCell ref="C56:C58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137</v>
      </c>
    </row>
    <row r="2" spans="1:9" x14ac:dyDescent="0.25">
      <c r="A2" s="9" t="s">
        <v>59</v>
      </c>
    </row>
    <row r="4" spans="1:9" x14ac:dyDescent="0.25">
      <c r="E4" s="8" t="s">
        <v>28</v>
      </c>
      <c r="F4" s="8" t="s">
        <v>27</v>
      </c>
      <c r="G4" s="8" t="s">
        <v>26</v>
      </c>
      <c r="H4" s="8" t="s">
        <v>25</v>
      </c>
      <c r="I4" s="8" t="s">
        <v>24</v>
      </c>
    </row>
    <row r="5" spans="1:9" x14ac:dyDescent="0.25">
      <c r="C5" s="30" t="s">
        <v>23</v>
      </c>
      <c r="D5" s="7" t="s">
        <v>2</v>
      </c>
      <c r="E5" s="6">
        <v>0</v>
      </c>
      <c r="F5" s="6">
        <v>0</v>
      </c>
      <c r="G5" s="6">
        <v>3</v>
      </c>
      <c r="H5" s="6">
        <v>8</v>
      </c>
      <c r="I5" s="6">
        <v>0</v>
      </c>
    </row>
    <row r="6" spans="1:9" x14ac:dyDescent="0.25">
      <c r="C6" s="31"/>
      <c r="D6" s="5" t="s">
        <v>1</v>
      </c>
      <c r="E6" s="4">
        <v>0</v>
      </c>
      <c r="F6" s="4" t="s">
        <v>22</v>
      </c>
      <c r="G6" s="4">
        <v>1</v>
      </c>
      <c r="H6" s="4">
        <v>1</v>
      </c>
      <c r="I6" s="4" t="s">
        <v>22</v>
      </c>
    </row>
    <row r="7" spans="1:9" ht="15.75" thickBot="1" x14ac:dyDescent="0.3">
      <c r="C7" s="32"/>
      <c r="D7" s="3" t="s">
        <v>0</v>
      </c>
      <c r="E7" s="2">
        <v>0</v>
      </c>
      <c r="F7" s="2">
        <v>0</v>
      </c>
      <c r="G7" s="2">
        <v>4</v>
      </c>
      <c r="H7" s="2">
        <v>9</v>
      </c>
      <c r="I7" s="1">
        <v>0</v>
      </c>
    </row>
    <row r="8" spans="1:9" x14ac:dyDescent="0.25">
      <c r="C8" s="33" t="s">
        <v>21</v>
      </c>
      <c r="D8" s="7" t="s">
        <v>2</v>
      </c>
      <c r="E8" s="6">
        <v>3.22</v>
      </c>
      <c r="F8" s="6">
        <v>6.04</v>
      </c>
      <c r="G8" s="6">
        <v>41</v>
      </c>
      <c r="H8" s="6">
        <v>62</v>
      </c>
      <c r="I8" s="6">
        <v>1.0900000000000001</v>
      </c>
    </row>
    <row r="9" spans="1:9" x14ac:dyDescent="0.25">
      <c r="C9" s="31"/>
      <c r="D9" s="5" t="s">
        <v>1</v>
      </c>
      <c r="E9" s="4">
        <v>5.29</v>
      </c>
      <c r="F9" s="4">
        <v>5.98</v>
      </c>
      <c r="G9" s="4">
        <v>28</v>
      </c>
      <c r="H9" s="4">
        <v>57</v>
      </c>
      <c r="I9" s="4">
        <v>1.59</v>
      </c>
    </row>
    <row r="10" spans="1:9" ht="15.75" thickBot="1" x14ac:dyDescent="0.3">
      <c r="C10" s="32"/>
      <c r="D10" s="3" t="s">
        <v>0</v>
      </c>
      <c r="E10" s="2">
        <v>4.0599999999999996</v>
      </c>
      <c r="F10" s="2">
        <v>6.06</v>
      </c>
      <c r="G10" s="2">
        <v>69</v>
      </c>
      <c r="H10" s="2">
        <v>119</v>
      </c>
      <c r="I10" s="1">
        <v>0.93</v>
      </c>
    </row>
    <row r="11" spans="1:9" x14ac:dyDescent="0.25">
      <c r="C11" s="33" t="s">
        <v>20</v>
      </c>
      <c r="D11" s="7" t="s">
        <v>2</v>
      </c>
      <c r="E11" s="6">
        <v>4.84</v>
      </c>
      <c r="F11" s="6">
        <v>6.65</v>
      </c>
      <c r="G11" s="6">
        <v>44</v>
      </c>
      <c r="H11" s="6">
        <v>85</v>
      </c>
      <c r="I11" s="6">
        <v>1.37</v>
      </c>
    </row>
    <row r="12" spans="1:9" x14ac:dyDescent="0.25">
      <c r="C12" s="31"/>
      <c r="D12" s="5" t="s">
        <v>1</v>
      </c>
      <c r="E12" s="4">
        <v>2.68</v>
      </c>
      <c r="F12" s="4">
        <v>4.18</v>
      </c>
      <c r="G12" s="4">
        <v>80</v>
      </c>
      <c r="H12" s="4">
        <v>159</v>
      </c>
      <c r="I12" s="4">
        <v>0.65</v>
      </c>
    </row>
    <row r="13" spans="1:9" ht="15.75" thickBot="1" x14ac:dyDescent="0.3">
      <c r="C13" s="32"/>
      <c r="D13" s="3" t="s">
        <v>0</v>
      </c>
      <c r="E13" s="2">
        <v>3.44</v>
      </c>
      <c r="F13" s="2">
        <v>5.27</v>
      </c>
      <c r="G13" s="2">
        <v>124</v>
      </c>
      <c r="H13" s="2">
        <v>244</v>
      </c>
      <c r="I13" s="1">
        <v>0.65</v>
      </c>
    </row>
    <row r="14" spans="1:9" x14ac:dyDescent="0.25">
      <c r="C14" s="33" t="s">
        <v>19</v>
      </c>
      <c r="D14" s="7" t="s">
        <v>2</v>
      </c>
      <c r="E14" s="6">
        <v>3.96</v>
      </c>
      <c r="F14" s="6">
        <v>8.5500000000000007</v>
      </c>
      <c r="G14" s="6">
        <v>25</v>
      </c>
      <c r="H14" s="6">
        <v>40</v>
      </c>
      <c r="I14" s="6">
        <v>2.08</v>
      </c>
    </row>
    <row r="15" spans="1:9" x14ac:dyDescent="0.25">
      <c r="C15" s="31"/>
      <c r="D15" s="5" t="s">
        <v>1</v>
      </c>
      <c r="E15" s="4">
        <v>4.7</v>
      </c>
      <c r="F15" s="4">
        <v>6.67</v>
      </c>
      <c r="G15" s="4">
        <v>27</v>
      </c>
      <c r="H15" s="4">
        <v>74</v>
      </c>
      <c r="I15" s="4">
        <v>2.02</v>
      </c>
    </row>
    <row r="16" spans="1:9" ht="15.75" thickBot="1" x14ac:dyDescent="0.3">
      <c r="C16" s="32"/>
      <c r="D16" s="3" t="s">
        <v>0</v>
      </c>
      <c r="E16" s="2">
        <v>4.3499999999999996</v>
      </c>
      <c r="F16" s="2">
        <v>7.56</v>
      </c>
      <c r="G16" s="2">
        <v>52</v>
      </c>
      <c r="H16" s="2">
        <v>114</v>
      </c>
      <c r="I16" s="1">
        <v>1.52</v>
      </c>
    </row>
    <row r="17" spans="3:9" x14ac:dyDescent="0.25">
      <c r="C17" s="33" t="s">
        <v>18</v>
      </c>
      <c r="D17" s="7" t="s">
        <v>2</v>
      </c>
      <c r="E17" s="6">
        <v>4.7300000000000004</v>
      </c>
      <c r="F17" s="6">
        <v>6.31</v>
      </c>
      <c r="G17" s="6">
        <v>33</v>
      </c>
      <c r="H17" s="6">
        <v>61</v>
      </c>
      <c r="I17" s="6">
        <v>1.47</v>
      </c>
    </row>
    <row r="18" spans="3:9" x14ac:dyDescent="0.25">
      <c r="C18" s="31"/>
      <c r="D18" s="5" t="s">
        <v>1</v>
      </c>
      <c r="E18" s="4">
        <v>4.33</v>
      </c>
      <c r="F18" s="4">
        <v>6.19</v>
      </c>
      <c r="G18" s="4">
        <v>30</v>
      </c>
      <c r="H18" s="4">
        <v>41</v>
      </c>
      <c r="I18" s="4">
        <v>1.1599999999999999</v>
      </c>
    </row>
    <row r="19" spans="3:9" ht="15.75" thickBot="1" x14ac:dyDescent="0.3">
      <c r="C19" s="32"/>
      <c r="D19" s="3" t="s">
        <v>0</v>
      </c>
      <c r="E19" s="2">
        <v>4.54</v>
      </c>
      <c r="F19" s="2">
        <v>6.21</v>
      </c>
      <c r="G19" s="2">
        <v>63</v>
      </c>
      <c r="H19" s="2">
        <v>102</v>
      </c>
      <c r="I19" s="1">
        <v>0.95</v>
      </c>
    </row>
    <row r="20" spans="3:9" x14ac:dyDescent="0.25">
      <c r="C20" s="33" t="s">
        <v>17</v>
      </c>
      <c r="D20" s="7" t="s">
        <v>2</v>
      </c>
      <c r="E20" s="6">
        <v>5.75</v>
      </c>
      <c r="F20" s="6">
        <v>7.64</v>
      </c>
      <c r="G20" s="6">
        <v>77</v>
      </c>
      <c r="H20" s="6">
        <v>148</v>
      </c>
      <c r="I20" s="6">
        <v>1.19</v>
      </c>
    </row>
    <row r="21" spans="3:9" x14ac:dyDescent="0.25">
      <c r="C21" s="31"/>
      <c r="D21" s="5" t="s">
        <v>1</v>
      </c>
      <c r="E21" s="4">
        <v>5.38</v>
      </c>
      <c r="F21" s="4">
        <v>6.8</v>
      </c>
      <c r="G21" s="4">
        <v>29</v>
      </c>
      <c r="H21" s="4">
        <v>44</v>
      </c>
      <c r="I21" s="4">
        <v>1.46</v>
      </c>
    </row>
    <row r="22" spans="3:9" ht="15.75" thickBot="1" x14ac:dyDescent="0.3">
      <c r="C22" s="32"/>
      <c r="D22" s="3" t="s">
        <v>0</v>
      </c>
      <c r="E22" s="2">
        <v>5.65</v>
      </c>
      <c r="F22" s="2">
        <v>7.39</v>
      </c>
      <c r="G22" s="2">
        <v>106</v>
      </c>
      <c r="H22" s="2">
        <v>192</v>
      </c>
      <c r="I22" s="1">
        <v>0.94</v>
      </c>
    </row>
    <row r="23" spans="3:9" x14ac:dyDescent="0.25">
      <c r="C23" s="33" t="s">
        <v>16</v>
      </c>
      <c r="D23" s="7" t="s">
        <v>2</v>
      </c>
      <c r="E23" s="6">
        <v>5.6</v>
      </c>
      <c r="F23" s="6">
        <v>7.53</v>
      </c>
      <c r="G23" s="6">
        <v>83</v>
      </c>
      <c r="H23" s="6">
        <v>181</v>
      </c>
      <c r="I23" s="6">
        <v>1.2</v>
      </c>
    </row>
    <row r="24" spans="3:9" x14ac:dyDescent="0.25">
      <c r="C24" s="31"/>
      <c r="D24" s="5" t="s">
        <v>1</v>
      </c>
      <c r="E24" s="4">
        <v>7.8</v>
      </c>
      <c r="F24" s="4">
        <v>9.48</v>
      </c>
      <c r="G24" s="4">
        <v>20</v>
      </c>
      <c r="H24" s="4">
        <v>64</v>
      </c>
      <c r="I24" s="4">
        <v>3.47</v>
      </c>
    </row>
    <row r="25" spans="3:9" ht="15.75" thickBot="1" x14ac:dyDescent="0.3">
      <c r="C25" s="32"/>
      <c r="D25" s="3" t="s">
        <v>0</v>
      </c>
      <c r="E25" s="2">
        <v>6.03</v>
      </c>
      <c r="F25" s="2">
        <v>7.94</v>
      </c>
      <c r="G25" s="2">
        <v>103</v>
      </c>
      <c r="H25" s="2">
        <v>245</v>
      </c>
      <c r="I25" s="1">
        <v>1.17</v>
      </c>
    </row>
    <row r="26" spans="3:9" x14ac:dyDescent="0.25">
      <c r="C26" s="33" t="s">
        <v>15</v>
      </c>
      <c r="D26" s="7" t="s">
        <v>2</v>
      </c>
      <c r="E26" s="6">
        <v>5.64</v>
      </c>
      <c r="F26" s="6">
        <v>5.81</v>
      </c>
      <c r="G26" s="6">
        <v>64</v>
      </c>
      <c r="H26" s="6">
        <v>147</v>
      </c>
      <c r="I26" s="6">
        <v>1.07</v>
      </c>
    </row>
    <row r="27" spans="3:9" x14ac:dyDescent="0.25">
      <c r="C27" s="31"/>
      <c r="D27" s="5" t="s">
        <v>1</v>
      </c>
      <c r="E27" s="4">
        <v>6.41</v>
      </c>
      <c r="F27" s="4">
        <v>5.65</v>
      </c>
      <c r="G27" s="4">
        <v>59</v>
      </c>
      <c r="H27" s="4">
        <v>191</v>
      </c>
      <c r="I27" s="4">
        <v>1.2</v>
      </c>
    </row>
    <row r="28" spans="3:9" ht="15.75" thickBot="1" x14ac:dyDescent="0.3">
      <c r="C28" s="32"/>
      <c r="D28" s="3" t="s">
        <v>0</v>
      </c>
      <c r="E28" s="2">
        <v>6.01</v>
      </c>
      <c r="F28" s="2">
        <v>5.72</v>
      </c>
      <c r="G28" s="2">
        <v>123</v>
      </c>
      <c r="H28" s="2">
        <v>338</v>
      </c>
      <c r="I28" s="1">
        <v>0.81</v>
      </c>
    </row>
    <row r="29" spans="3:9" x14ac:dyDescent="0.25">
      <c r="C29" s="33" t="s">
        <v>14</v>
      </c>
      <c r="D29" s="7" t="s">
        <v>2</v>
      </c>
      <c r="E29" s="6">
        <v>12.27</v>
      </c>
      <c r="F29" s="6">
        <v>9.66</v>
      </c>
      <c r="G29" s="6">
        <v>55</v>
      </c>
      <c r="H29" s="6">
        <v>96</v>
      </c>
      <c r="I29" s="6">
        <v>1.68</v>
      </c>
    </row>
    <row r="30" spans="3:9" x14ac:dyDescent="0.25">
      <c r="C30" s="31"/>
      <c r="D30" s="5" t="s">
        <v>1</v>
      </c>
      <c r="E30" s="4">
        <v>7.29</v>
      </c>
      <c r="F30" s="4">
        <v>7.73</v>
      </c>
      <c r="G30" s="4">
        <v>75</v>
      </c>
      <c r="H30" s="4">
        <v>137</v>
      </c>
      <c r="I30" s="4">
        <v>1.18</v>
      </c>
    </row>
    <row r="31" spans="3:9" ht="15.75" thickBot="1" x14ac:dyDescent="0.3">
      <c r="C31" s="32"/>
      <c r="D31" s="3" t="s">
        <v>0</v>
      </c>
      <c r="E31" s="2">
        <v>9.4</v>
      </c>
      <c r="F31" s="2">
        <v>8.91</v>
      </c>
      <c r="G31" s="2">
        <v>130</v>
      </c>
      <c r="H31" s="2">
        <v>233</v>
      </c>
      <c r="I31" s="1">
        <v>1.02</v>
      </c>
    </row>
    <row r="32" spans="3:9" x14ac:dyDescent="0.25">
      <c r="C32" s="33" t="s">
        <v>13</v>
      </c>
      <c r="D32" s="7" t="s">
        <v>2</v>
      </c>
      <c r="E32" s="6">
        <v>5.19</v>
      </c>
      <c r="F32" s="6">
        <v>7.24</v>
      </c>
      <c r="G32" s="6">
        <v>21</v>
      </c>
      <c r="H32" s="6">
        <v>44</v>
      </c>
      <c r="I32" s="6">
        <v>2.27</v>
      </c>
    </row>
    <row r="33" spans="3:9" x14ac:dyDescent="0.25">
      <c r="C33" s="31"/>
      <c r="D33" s="5" t="s">
        <v>1</v>
      </c>
      <c r="E33" s="4">
        <v>8.81</v>
      </c>
      <c r="F33" s="4">
        <v>9.83</v>
      </c>
      <c r="G33" s="4">
        <v>26</v>
      </c>
      <c r="H33" s="4">
        <v>60</v>
      </c>
      <c r="I33" s="4">
        <v>2.87</v>
      </c>
    </row>
    <row r="34" spans="3:9" ht="15.75" thickBot="1" x14ac:dyDescent="0.3">
      <c r="C34" s="32"/>
      <c r="D34" s="3" t="s">
        <v>0</v>
      </c>
      <c r="E34" s="2">
        <v>7.19</v>
      </c>
      <c r="F34" s="2">
        <v>8.8699999999999992</v>
      </c>
      <c r="G34" s="2">
        <v>47</v>
      </c>
      <c r="H34" s="2">
        <v>104</v>
      </c>
      <c r="I34" s="1">
        <v>1.89</v>
      </c>
    </row>
    <row r="35" spans="3:9" x14ac:dyDescent="0.25">
      <c r="C35" s="33" t="s">
        <v>12</v>
      </c>
      <c r="D35" s="7" t="s">
        <v>2</v>
      </c>
      <c r="E35" s="6">
        <v>4.84</v>
      </c>
      <c r="F35" s="6">
        <v>7.16</v>
      </c>
      <c r="G35" s="6">
        <v>56</v>
      </c>
      <c r="H35" s="6">
        <v>84</v>
      </c>
      <c r="I35" s="6">
        <v>1.0900000000000001</v>
      </c>
    </row>
    <row r="36" spans="3:9" x14ac:dyDescent="0.25">
      <c r="C36" s="31"/>
      <c r="D36" s="5" t="s">
        <v>1</v>
      </c>
      <c r="E36" s="4">
        <v>14.43</v>
      </c>
      <c r="F36" s="4">
        <v>7.35</v>
      </c>
      <c r="G36" s="4">
        <v>7</v>
      </c>
      <c r="H36" s="4">
        <v>14</v>
      </c>
      <c r="I36" s="4">
        <v>3.99</v>
      </c>
    </row>
    <row r="37" spans="3:9" ht="15.75" thickBot="1" x14ac:dyDescent="0.3">
      <c r="C37" s="32"/>
      <c r="D37" s="3" t="s">
        <v>0</v>
      </c>
      <c r="E37" s="2">
        <v>5.9</v>
      </c>
      <c r="F37" s="2">
        <v>7.74</v>
      </c>
      <c r="G37" s="2">
        <v>63</v>
      </c>
      <c r="H37" s="2">
        <v>98</v>
      </c>
      <c r="I37" s="1">
        <v>1.1499999999999999</v>
      </c>
    </row>
    <row r="38" spans="3:9" x14ac:dyDescent="0.25">
      <c r="C38" s="33" t="s">
        <v>11</v>
      </c>
      <c r="D38" s="7" t="s">
        <v>2</v>
      </c>
      <c r="E38" s="6">
        <v>5.62</v>
      </c>
      <c r="F38" s="6">
        <v>7.98</v>
      </c>
      <c r="G38" s="6">
        <v>37</v>
      </c>
      <c r="H38" s="6">
        <v>102</v>
      </c>
      <c r="I38" s="6">
        <v>2.06</v>
      </c>
    </row>
    <row r="39" spans="3:9" x14ac:dyDescent="0.25">
      <c r="C39" s="31"/>
      <c r="D39" s="5" t="s">
        <v>1</v>
      </c>
      <c r="E39" s="4">
        <v>8.15</v>
      </c>
      <c r="F39" s="4">
        <v>9.09</v>
      </c>
      <c r="G39" s="4">
        <v>60</v>
      </c>
      <c r="H39" s="4">
        <v>191</v>
      </c>
      <c r="I39" s="4">
        <v>1.91</v>
      </c>
    </row>
    <row r="40" spans="3:9" ht="15.75" thickBot="1" x14ac:dyDescent="0.3">
      <c r="C40" s="32"/>
      <c r="D40" s="3" t="s">
        <v>0</v>
      </c>
      <c r="E40" s="2">
        <v>7.19</v>
      </c>
      <c r="F40" s="2">
        <v>8.73</v>
      </c>
      <c r="G40" s="2">
        <v>97</v>
      </c>
      <c r="H40" s="2">
        <v>293</v>
      </c>
      <c r="I40" s="1">
        <v>1.42</v>
      </c>
    </row>
    <row r="41" spans="3:9" x14ac:dyDescent="0.25">
      <c r="C41" s="33" t="s">
        <v>10</v>
      </c>
      <c r="D41" s="7" t="s">
        <v>2</v>
      </c>
      <c r="E41" s="6">
        <v>7.14</v>
      </c>
      <c r="F41" s="6">
        <v>9.6199999999999992</v>
      </c>
      <c r="G41" s="6">
        <v>43</v>
      </c>
      <c r="H41" s="6">
        <v>149</v>
      </c>
      <c r="I41" s="6">
        <v>2.4300000000000002</v>
      </c>
    </row>
    <row r="42" spans="3:9" x14ac:dyDescent="0.25">
      <c r="C42" s="31"/>
      <c r="D42" s="5" t="s">
        <v>1</v>
      </c>
      <c r="E42" s="4">
        <v>8.4</v>
      </c>
      <c r="F42" s="4">
        <v>8.7799999999999994</v>
      </c>
      <c r="G42" s="4">
        <v>116</v>
      </c>
      <c r="H42" s="4">
        <v>348</v>
      </c>
      <c r="I42" s="4">
        <v>1.31</v>
      </c>
    </row>
    <row r="43" spans="3:9" ht="15.75" thickBot="1" x14ac:dyDescent="0.3">
      <c r="C43" s="32"/>
      <c r="D43" s="3" t="s">
        <v>0</v>
      </c>
      <c r="E43" s="2">
        <v>8.06</v>
      </c>
      <c r="F43" s="2">
        <v>9</v>
      </c>
      <c r="G43" s="2">
        <v>159</v>
      </c>
      <c r="H43" s="2">
        <v>497</v>
      </c>
      <c r="I43" s="1">
        <v>1.1499999999999999</v>
      </c>
    </row>
    <row r="44" spans="3:9" x14ac:dyDescent="0.25">
      <c r="C44" s="33" t="s">
        <v>9</v>
      </c>
      <c r="D44" s="7" t="s">
        <v>2</v>
      </c>
      <c r="E44" s="6">
        <v>7.2</v>
      </c>
      <c r="F44" s="6">
        <v>9.76</v>
      </c>
      <c r="G44" s="6">
        <v>45</v>
      </c>
      <c r="H44" s="6">
        <v>143</v>
      </c>
      <c r="I44" s="6">
        <v>2.37</v>
      </c>
    </row>
    <row r="45" spans="3:9" x14ac:dyDescent="0.25">
      <c r="C45" s="31"/>
      <c r="D45" s="5" t="s">
        <v>1</v>
      </c>
      <c r="E45" s="4">
        <v>5.59</v>
      </c>
      <c r="F45" s="4">
        <v>7.92</v>
      </c>
      <c r="G45" s="4">
        <v>85</v>
      </c>
      <c r="H45" s="4">
        <v>232</v>
      </c>
      <c r="I45" s="4">
        <v>1.34</v>
      </c>
    </row>
    <row r="46" spans="3:9" ht="15.75" thickBot="1" x14ac:dyDescent="0.3">
      <c r="C46" s="32"/>
      <c r="D46" s="3" t="s">
        <v>0</v>
      </c>
      <c r="E46" s="2">
        <v>6.15</v>
      </c>
      <c r="F46" s="2">
        <v>8.6</v>
      </c>
      <c r="G46" s="2">
        <v>130</v>
      </c>
      <c r="H46" s="2">
        <v>375</v>
      </c>
      <c r="I46" s="1">
        <v>1.2</v>
      </c>
    </row>
    <row r="47" spans="3:9" x14ac:dyDescent="0.25">
      <c r="C47" s="33" t="s">
        <v>8</v>
      </c>
      <c r="D47" s="7" t="s">
        <v>2</v>
      </c>
      <c r="E47" s="6">
        <v>3.91</v>
      </c>
      <c r="F47" s="6">
        <v>7.67</v>
      </c>
      <c r="G47" s="6">
        <v>11</v>
      </c>
      <c r="H47" s="6">
        <v>25</v>
      </c>
      <c r="I47" s="6">
        <v>3.46</v>
      </c>
    </row>
    <row r="48" spans="3:9" x14ac:dyDescent="0.25">
      <c r="C48" s="31"/>
      <c r="D48" s="5" t="s">
        <v>1</v>
      </c>
      <c r="E48" s="4">
        <v>4.78</v>
      </c>
      <c r="F48" s="4">
        <v>7.41</v>
      </c>
      <c r="G48" s="4">
        <v>69</v>
      </c>
      <c r="H48" s="4">
        <v>138</v>
      </c>
      <c r="I48" s="4">
        <v>1.24</v>
      </c>
    </row>
    <row r="49" spans="3:9" ht="15.75" thickBot="1" x14ac:dyDescent="0.3">
      <c r="C49" s="32"/>
      <c r="D49" s="3" t="s">
        <v>0</v>
      </c>
      <c r="E49" s="2">
        <v>4.66</v>
      </c>
      <c r="F49" s="2">
        <v>7.4</v>
      </c>
      <c r="G49" s="2">
        <v>80</v>
      </c>
      <c r="H49" s="2">
        <v>163</v>
      </c>
      <c r="I49" s="1">
        <v>1.1599999999999999</v>
      </c>
    </row>
    <row r="50" spans="3:9" x14ac:dyDescent="0.25">
      <c r="C50" s="33" t="s">
        <v>7</v>
      </c>
      <c r="D50" s="7" t="s">
        <v>2</v>
      </c>
      <c r="E50" s="6">
        <v>10.37</v>
      </c>
      <c r="F50" s="6">
        <v>11.57</v>
      </c>
      <c r="G50" s="6">
        <v>46</v>
      </c>
      <c r="H50" s="6">
        <v>95</v>
      </c>
      <c r="I50" s="6">
        <v>2.42</v>
      </c>
    </row>
    <row r="51" spans="3:9" x14ac:dyDescent="0.25">
      <c r="C51" s="31"/>
      <c r="D51" s="5" t="s">
        <v>1</v>
      </c>
      <c r="E51" s="4">
        <v>7.9</v>
      </c>
      <c r="F51" s="4">
        <v>7.7</v>
      </c>
      <c r="G51" s="4">
        <v>105</v>
      </c>
      <c r="H51" s="4">
        <v>198</v>
      </c>
      <c r="I51" s="4">
        <v>1.01</v>
      </c>
    </row>
    <row r="52" spans="3:9" ht="15.75" thickBot="1" x14ac:dyDescent="0.3">
      <c r="C52" s="32"/>
      <c r="D52" s="3" t="s">
        <v>0</v>
      </c>
      <c r="E52" s="2">
        <v>8.66</v>
      </c>
      <c r="F52" s="2">
        <v>9.09</v>
      </c>
      <c r="G52" s="2">
        <v>151</v>
      </c>
      <c r="H52" s="2">
        <v>293</v>
      </c>
      <c r="I52" s="1">
        <v>1.01</v>
      </c>
    </row>
    <row r="53" spans="3:9" x14ac:dyDescent="0.25">
      <c r="C53" s="33" t="s">
        <v>6</v>
      </c>
      <c r="D53" s="7" t="s">
        <v>2</v>
      </c>
      <c r="E53" s="6">
        <v>8.06</v>
      </c>
      <c r="F53" s="6">
        <v>9.52</v>
      </c>
      <c r="G53" s="6">
        <v>64</v>
      </c>
      <c r="H53" s="6">
        <v>153</v>
      </c>
      <c r="I53" s="6">
        <v>1.78</v>
      </c>
    </row>
    <row r="54" spans="3:9" x14ac:dyDescent="0.25">
      <c r="C54" s="31"/>
      <c r="D54" s="5" t="s">
        <v>1</v>
      </c>
      <c r="E54" s="4">
        <v>7.23</v>
      </c>
      <c r="F54" s="4">
        <v>8.14</v>
      </c>
      <c r="G54" s="4">
        <v>130</v>
      </c>
      <c r="H54" s="4">
        <v>338</v>
      </c>
      <c r="I54" s="4">
        <v>1.1000000000000001</v>
      </c>
    </row>
    <row r="55" spans="3:9" ht="15.75" thickBot="1" x14ac:dyDescent="0.3">
      <c r="C55" s="32"/>
      <c r="D55" s="3" t="s">
        <v>0</v>
      </c>
      <c r="E55" s="2">
        <v>7.51</v>
      </c>
      <c r="F55" s="2">
        <v>8.6</v>
      </c>
      <c r="G55" s="2">
        <v>194</v>
      </c>
      <c r="H55" s="2">
        <v>491</v>
      </c>
      <c r="I55" s="1">
        <v>0.94</v>
      </c>
    </row>
    <row r="56" spans="3:9" x14ac:dyDescent="0.25">
      <c r="C56" s="33" t="s">
        <v>5</v>
      </c>
      <c r="D56" s="7" t="s">
        <v>2</v>
      </c>
      <c r="E56" s="6">
        <v>7.68</v>
      </c>
      <c r="F56" s="6">
        <v>6.82</v>
      </c>
      <c r="G56" s="6">
        <v>19</v>
      </c>
      <c r="H56" s="6">
        <v>80</v>
      </c>
      <c r="I56" s="6">
        <v>2.69</v>
      </c>
    </row>
    <row r="57" spans="3:9" x14ac:dyDescent="0.25">
      <c r="C57" s="31"/>
      <c r="D57" s="5" t="s">
        <v>1</v>
      </c>
      <c r="E57" s="4">
        <v>6.48</v>
      </c>
      <c r="F57" s="4">
        <v>6.18</v>
      </c>
      <c r="G57" s="4">
        <v>66</v>
      </c>
      <c r="H57" s="4">
        <v>190</v>
      </c>
      <c r="I57" s="4">
        <v>1.21</v>
      </c>
    </row>
    <row r="58" spans="3:9" ht="15.75" thickBot="1" x14ac:dyDescent="0.3">
      <c r="C58" s="32"/>
      <c r="D58" s="3" t="s">
        <v>0</v>
      </c>
      <c r="E58" s="2">
        <v>6.75</v>
      </c>
      <c r="F58" s="2">
        <v>6.31</v>
      </c>
      <c r="G58" s="2">
        <v>85</v>
      </c>
      <c r="H58" s="2">
        <v>270</v>
      </c>
      <c r="I58" s="1">
        <v>1.1100000000000001</v>
      </c>
    </row>
    <row r="59" spans="3:9" x14ac:dyDescent="0.25">
      <c r="C59" s="33" t="s">
        <v>4</v>
      </c>
      <c r="D59" s="7" t="s">
        <v>2</v>
      </c>
      <c r="E59" s="6">
        <v>3.57</v>
      </c>
      <c r="F59" s="6">
        <v>4.97</v>
      </c>
      <c r="G59" s="6">
        <v>21</v>
      </c>
      <c r="H59" s="6">
        <v>44</v>
      </c>
      <c r="I59" s="6">
        <v>1.55</v>
      </c>
    </row>
    <row r="60" spans="3:9" x14ac:dyDescent="0.25">
      <c r="C60" s="31"/>
      <c r="D60" s="5" t="s">
        <v>1</v>
      </c>
      <c r="E60" s="4">
        <v>8.1</v>
      </c>
      <c r="F60" s="4">
        <v>10.3</v>
      </c>
      <c r="G60" s="4">
        <v>20</v>
      </c>
      <c r="H60" s="4">
        <v>51</v>
      </c>
      <c r="I60" s="4">
        <v>3.55</v>
      </c>
    </row>
    <row r="61" spans="3:9" ht="15.75" thickBot="1" x14ac:dyDescent="0.3">
      <c r="C61" s="32"/>
      <c r="D61" s="3" t="s">
        <v>0</v>
      </c>
      <c r="E61" s="2">
        <v>5.78</v>
      </c>
      <c r="F61" s="2">
        <v>8.24</v>
      </c>
      <c r="G61" s="2">
        <v>41</v>
      </c>
      <c r="H61" s="2">
        <v>95</v>
      </c>
      <c r="I61" s="1">
        <v>1.91</v>
      </c>
    </row>
    <row r="62" spans="3:9" x14ac:dyDescent="0.25">
      <c r="C62" s="34" t="s">
        <v>3</v>
      </c>
      <c r="D62" s="7" t="s">
        <v>2</v>
      </c>
      <c r="E62" s="6">
        <v>6.37</v>
      </c>
      <c r="F62" s="6">
        <v>8.35</v>
      </c>
      <c r="G62" s="6">
        <v>788</v>
      </c>
      <c r="H62" s="6">
        <v>1747</v>
      </c>
      <c r="I62" s="6">
        <v>0.43</v>
      </c>
    </row>
    <row r="63" spans="3:9" x14ac:dyDescent="0.25">
      <c r="C63" s="31"/>
      <c r="D63" s="5" t="s">
        <v>1</v>
      </c>
      <c r="E63" s="4">
        <v>6.6</v>
      </c>
      <c r="F63" s="4">
        <v>7.75</v>
      </c>
      <c r="G63" s="4">
        <v>1033</v>
      </c>
      <c r="H63" s="4">
        <v>2528</v>
      </c>
      <c r="I63" s="4">
        <v>0.36</v>
      </c>
    </row>
    <row r="64" spans="3:9" ht="15.75" thickBot="1" x14ac:dyDescent="0.3">
      <c r="C64" s="35"/>
      <c r="D64" s="3" t="s">
        <v>0</v>
      </c>
      <c r="E64" s="2">
        <v>6.5</v>
      </c>
      <c r="F64" s="2">
        <v>8.01</v>
      </c>
      <c r="G64" s="2">
        <v>1821</v>
      </c>
      <c r="H64" s="2">
        <v>4275</v>
      </c>
      <c r="I64" s="1">
        <v>0.28000000000000003</v>
      </c>
    </row>
  </sheetData>
  <mergeCells count="20">
    <mergeCell ref="C5:C7"/>
    <mergeCell ref="C8:C10"/>
    <mergeCell ref="C11:C13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  <mergeCell ref="C59:C61"/>
    <mergeCell ref="C62:C64"/>
    <mergeCell ref="C41:C43"/>
    <mergeCell ref="C44:C46"/>
    <mergeCell ref="C47:C49"/>
    <mergeCell ref="C50:C52"/>
    <mergeCell ref="C53:C55"/>
    <mergeCell ref="C56:C58"/>
  </mergeCells>
  <hyperlinks>
    <hyperlink ref="A1" location="ÍNDICE!A1" display="ÍNDICE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137</v>
      </c>
    </row>
    <row r="2" spans="1:9" x14ac:dyDescent="0.25">
      <c r="A2" s="9" t="s">
        <v>29</v>
      </c>
    </row>
    <row r="4" spans="1:9" x14ac:dyDescent="0.25">
      <c r="E4" s="8" t="s">
        <v>28</v>
      </c>
      <c r="F4" s="8" t="s">
        <v>27</v>
      </c>
      <c r="G4" s="8" t="s">
        <v>26</v>
      </c>
      <c r="H4" s="8" t="s">
        <v>25</v>
      </c>
      <c r="I4" s="8" t="s">
        <v>24</v>
      </c>
    </row>
    <row r="5" spans="1:9" x14ac:dyDescent="0.25">
      <c r="C5" s="30" t="s">
        <v>23</v>
      </c>
      <c r="D5" s="7" t="s">
        <v>2</v>
      </c>
      <c r="E5" s="6">
        <v>7.67</v>
      </c>
      <c r="F5" s="6">
        <v>0.57999999999999996</v>
      </c>
      <c r="G5" s="6">
        <v>3</v>
      </c>
      <c r="H5" s="6">
        <v>8</v>
      </c>
      <c r="I5" s="6">
        <v>0.55000000000000004</v>
      </c>
    </row>
    <row r="6" spans="1:9" x14ac:dyDescent="0.25">
      <c r="C6" s="31"/>
      <c r="D6" s="5" t="s">
        <v>1</v>
      </c>
      <c r="E6" s="4">
        <v>7</v>
      </c>
      <c r="F6" s="4" t="s">
        <v>22</v>
      </c>
      <c r="G6" s="4">
        <v>1</v>
      </c>
      <c r="H6" s="4">
        <v>1</v>
      </c>
      <c r="I6" s="4" t="s">
        <v>22</v>
      </c>
    </row>
    <row r="7" spans="1:9" ht="15.75" thickBot="1" x14ac:dyDescent="0.3">
      <c r="C7" s="32"/>
      <c r="D7" s="3" t="s">
        <v>0</v>
      </c>
      <c r="E7" s="2">
        <v>7.5</v>
      </c>
      <c r="F7" s="2">
        <v>0.57999999999999996</v>
      </c>
      <c r="G7" s="2">
        <v>4</v>
      </c>
      <c r="H7" s="2">
        <v>9</v>
      </c>
      <c r="I7" s="1">
        <v>0.45</v>
      </c>
    </row>
    <row r="8" spans="1:9" x14ac:dyDescent="0.25">
      <c r="C8" s="33" t="s">
        <v>21</v>
      </c>
      <c r="D8" s="7" t="s">
        <v>2</v>
      </c>
      <c r="E8" s="6">
        <v>8.76</v>
      </c>
      <c r="F8" s="6">
        <v>1.1000000000000001</v>
      </c>
      <c r="G8" s="6">
        <v>42</v>
      </c>
      <c r="H8" s="6">
        <v>62</v>
      </c>
      <c r="I8" s="6">
        <v>0.19</v>
      </c>
    </row>
    <row r="9" spans="1:9" x14ac:dyDescent="0.25">
      <c r="C9" s="31"/>
      <c r="D9" s="5" t="s">
        <v>1</v>
      </c>
      <c r="E9" s="4">
        <v>8.2899999999999991</v>
      </c>
      <c r="F9" s="4">
        <v>1.1200000000000001</v>
      </c>
      <c r="G9" s="4">
        <v>28</v>
      </c>
      <c r="H9" s="4">
        <v>57</v>
      </c>
      <c r="I9" s="4">
        <v>0.3</v>
      </c>
    </row>
    <row r="10" spans="1:9" ht="15.75" thickBot="1" x14ac:dyDescent="0.3">
      <c r="C10" s="32"/>
      <c r="D10" s="3" t="s">
        <v>0</v>
      </c>
      <c r="E10" s="2">
        <v>8.57</v>
      </c>
      <c r="F10" s="2">
        <v>1.1200000000000001</v>
      </c>
      <c r="G10" s="2">
        <v>70</v>
      </c>
      <c r="H10" s="2">
        <v>119</v>
      </c>
      <c r="I10" s="1">
        <v>0.17</v>
      </c>
    </row>
    <row r="11" spans="1:9" x14ac:dyDescent="0.25">
      <c r="C11" s="33" t="s">
        <v>20</v>
      </c>
      <c r="D11" s="7" t="s">
        <v>2</v>
      </c>
      <c r="E11" s="6">
        <v>7.45</v>
      </c>
      <c r="F11" s="6">
        <v>1.63</v>
      </c>
      <c r="G11" s="6">
        <v>44</v>
      </c>
      <c r="H11" s="6">
        <v>85</v>
      </c>
      <c r="I11" s="6">
        <v>0.34</v>
      </c>
    </row>
    <row r="12" spans="1:9" x14ac:dyDescent="0.25">
      <c r="C12" s="31"/>
      <c r="D12" s="5" t="s">
        <v>1</v>
      </c>
      <c r="E12" s="4">
        <v>8.39</v>
      </c>
      <c r="F12" s="4">
        <v>1.5</v>
      </c>
      <c r="G12" s="4">
        <v>82</v>
      </c>
      <c r="H12" s="4">
        <v>159</v>
      </c>
      <c r="I12" s="4">
        <v>0.23</v>
      </c>
    </row>
    <row r="13" spans="1:9" ht="15.75" thickBot="1" x14ac:dyDescent="0.3">
      <c r="C13" s="32"/>
      <c r="D13" s="3" t="s">
        <v>0</v>
      </c>
      <c r="E13" s="2">
        <v>8.06</v>
      </c>
      <c r="F13" s="2">
        <v>1.6</v>
      </c>
      <c r="G13" s="2">
        <v>126</v>
      </c>
      <c r="H13" s="2">
        <v>244</v>
      </c>
      <c r="I13" s="1">
        <v>0.2</v>
      </c>
    </row>
    <row r="14" spans="1:9" x14ac:dyDescent="0.25">
      <c r="C14" s="33" t="s">
        <v>19</v>
      </c>
      <c r="D14" s="7" t="s">
        <v>2</v>
      </c>
      <c r="E14" s="6">
        <v>8.4</v>
      </c>
      <c r="F14" s="6">
        <v>1.32</v>
      </c>
      <c r="G14" s="6">
        <v>25</v>
      </c>
      <c r="H14" s="6">
        <v>40</v>
      </c>
      <c r="I14" s="6">
        <v>0.32</v>
      </c>
    </row>
    <row r="15" spans="1:9" x14ac:dyDescent="0.25">
      <c r="C15" s="31"/>
      <c r="D15" s="5" t="s">
        <v>1</v>
      </c>
      <c r="E15" s="4">
        <v>8</v>
      </c>
      <c r="F15" s="4">
        <v>1.41</v>
      </c>
      <c r="G15" s="4">
        <v>28</v>
      </c>
      <c r="H15" s="4">
        <v>74</v>
      </c>
      <c r="I15" s="4">
        <v>0.42</v>
      </c>
    </row>
    <row r="16" spans="1:9" ht="15.75" thickBot="1" x14ac:dyDescent="0.3">
      <c r="C16" s="32"/>
      <c r="D16" s="3" t="s">
        <v>0</v>
      </c>
      <c r="E16" s="2">
        <v>8.19</v>
      </c>
      <c r="F16" s="2">
        <v>1.37</v>
      </c>
      <c r="G16" s="2">
        <v>53</v>
      </c>
      <c r="H16" s="2">
        <v>114</v>
      </c>
      <c r="I16" s="1">
        <v>0.27</v>
      </c>
    </row>
    <row r="17" spans="3:9" x14ac:dyDescent="0.25">
      <c r="C17" s="33" t="s">
        <v>18</v>
      </c>
      <c r="D17" s="7" t="s">
        <v>2</v>
      </c>
      <c r="E17" s="6">
        <v>7.56</v>
      </c>
      <c r="F17" s="6">
        <v>1.58</v>
      </c>
      <c r="G17" s="6">
        <v>34</v>
      </c>
      <c r="H17" s="6">
        <v>61</v>
      </c>
      <c r="I17" s="6">
        <v>0.36</v>
      </c>
    </row>
    <row r="18" spans="3:9" x14ac:dyDescent="0.25">
      <c r="C18" s="31"/>
      <c r="D18" s="5" t="s">
        <v>1</v>
      </c>
      <c r="E18" s="4">
        <v>7.84</v>
      </c>
      <c r="F18" s="4">
        <v>1.51</v>
      </c>
      <c r="G18" s="4">
        <v>31</v>
      </c>
      <c r="H18" s="4">
        <v>41</v>
      </c>
      <c r="I18" s="4">
        <v>0.27</v>
      </c>
    </row>
    <row r="19" spans="3:9" ht="15.75" thickBot="1" x14ac:dyDescent="0.3">
      <c r="C19" s="32"/>
      <c r="D19" s="3" t="s">
        <v>0</v>
      </c>
      <c r="E19" s="2">
        <v>7.69</v>
      </c>
      <c r="F19" s="2">
        <v>1.54</v>
      </c>
      <c r="G19" s="2">
        <v>65</v>
      </c>
      <c r="H19" s="2">
        <v>102</v>
      </c>
      <c r="I19" s="1">
        <v>0.23</v>
      </c>
    </row>
    <row r="20" spans="3:9" x14ac:dyDescent="0.25">
      <c r="C20" s="33" t="s">
        <v>17</v>
      </c>
      <c r="D20" s="7" t="s">
        <v>2</v>
      </c>
      <c r="E20" s="6">
        <v>7.62</v>
      </c>
      <c r="F20" s="6">
        <v>1.23</v>
      </c>
      <c r="G20" s="6">
        <v>77</v>
      </c>
      <c r="H20" s="6">
        <v>148</v>
      </c>
      <c r="I20" s="6">
        <v>0.19</v>
      </c>
    </row>
    <row r="21" spans="3:9" x14ac:dyDescent="0.25">
      <c r="C21" s="31"/>
      <c r="D21" s="5" t="s">
        <v>1</v>
      </c>
      <c r="E21" s="4">
        <v>8.06</v>
      </c>
      <c r="F21" s="4">
        <v>1.1499999999999999</v>
      </c>
      <c r="G21" s="4">
        <v>31</v>
      </c>
      <c r="H21" s="4">
        <v>44</v>
      </c>
      <c r="I21" s="4">
        <v>0.22</v>
      </c>
    </row>
    <row r="22" spans="3:9" ht="15.75" thickBot="1" x14ac:dyDescent="0.3">
      <c r="C22" s="32"/>
      <c r="D22" s="3" t="s">
        <v>0</v>
      </c>
      <c r="E22" s="2">
        <v>7.75</v>
      </c>
      <c r="F22" s="2">
        <v>1.22</v>
      </c>
      <c r="G22" s="2">
        <v>108</v>
      </c>
      <c r="H22" s="2">
        <v>192</v>
      </c>
      <c r="I22" s="1">
        <v>0.15</v>
      </c>
    </row>
    <row r="23" spans="3:9" x14ac:dyDescent="0.25">
      <c r="C23" s="33" t="s">
        <v>16</v>
      </c>
      <c r="D23" s="7" t="s">
        <v>2</v>
      </c>
      <c r="E23" s="6">
        <v>7.44</v>
      </c>
      <c r="F23" s="6">
        <v>1.44</v>
      </c>
      <c r="G23" s="6">
        <v>86</v>
      </c>
      <c r="H23" s="6">
        <v>181</v>
      </c>
      <c r="I23" s="6">
        <v>0.22</v>
      </c>
    </row>
    <row r="24" spans="3:9" x14ac:dyDescent="0.25">
      <c r="C24" s="31"/>
      <c r="D24" s="5" t="s">
        <v>1</v>
      </c>
      <c r="E24" s="4">
        <v>7.61</v>
      </c>
      <c r="F24" s="4">
        <v>1.64</v>
      </c>
      <c r="G24" s="4">
        <v>23</v>
      </c>
      <c r="H24" s="4">
        <v>64</v>
      </c>
      <c r="I24" s="4">
        <v>0.54</v>
      </c>
    </row>
    <row r="25" spans="3:9" ht="15.75" thickBot="1" x14ac:dyDescent="0.3">
      <c r="C25" s="32"/>
      <c r="D25" s="3" t="s">
        <v>0</v>
      </c>
      <c r="E25" s="2">
        <v>7.48</v>
      </c>
      <c r="F25" s="2">
        <v>1.48</v>
      </c>
      <c r="G25" s="2">
        <v>109</v>
      </c>
      <c r="H25" s="2">
        <v>245</v>
      </c>
      <c r="I25" s="1">
        <v>0.21</v>
      </c>
    </row>
    <row r="26" spans="3:9" x14ac:dyDescent="0.25">
      <c r="C26" s="33" t="s">
        <v>15</v>
      </c>
      <c r="D26" s="7" t="s">
        <v>2</v>
      </c>
      <c r="E26" s="6">
        <v>7.05</v>
      </c>
      <c r="F26" s="6">
        <v>1.63</v>
      </c>
      <c r="G26" s="6">
        <v>66</v>
      </c>
      <c r="H26" s="6">
        <v>147</v>
      </c>
      <c r="I26" s="6">
        <v>0.28999999999999998</v>
      </c>
    </row>
    <row r="27" spans="3:9" x14ac:dyDescent="0.25">
      <c r="C27" s="31"/>
      <c r="D27" s="5" t="s">
        <v>1</v>
      </c>
      <c r="E27" s="4">
        <v>7.28</v>
      </c>
      <c r="F27" s="4">
        <v>1.44</v>
      </c>
      <c r="G27" s="4">
        <v>65</v>
      </c>
      <c r="H27" s="4">
        <v>191</v>
      </c>
      <c r="I27" s="4">
        <v>0.28999999999999998</v>
      </c>
    </row>
    <row r="28" spans="3:9" ht="15.75" thickBot="1" x14ac:dyDescent="0.3">
      <c r="C28" s="32"/>
      <c r="D28" s="3" t="s">
        <v>0</v>
      </c>
      <c r="E28" s="2">
        <v>7.16</v>
      </c>
      <c r="F28" s="2">
        <v>1.54</v>
      </c>
      <c r="G28" s="2">
        <v>131</v>
      </c>
      <c r="H28" s="2">
        <v>338</v>
      </c>
      <c r="I28" s="1">
        <v>0.21</v>
      </c>
    </row>
    <row r="29" spans="3:9" x14ac:dyDescent="0.25">
      <c r="C29" s="33" t="s">
        <v>14</v>
      </c>
      <c r="D29" s="7" t="s">
        <v>2</v>
      </c>
      <c r="E29" s="6">
        <v>7.8</v>
      </c>
      <c r="F29" s="6">
        <v>1.24</v>
      </c>
      <c r="G29" s="6">
        <v>59</v>
      </c>
      <c r="H29" s="6">
        <v>96</v>
      </c>
      <c r="I29" s="6">
        <v>0.2</v>
      </c>
    </row>
    <row r="30" spans="3:9" x14ac:dyDescent="0.25">
      <c r="C30" s="31"/>
      <c r="D30" s="5" t="s">
        <v>1</v>
      </c>
      <c r="E30" s="4">
        <v>7.65</v>
      </c>
      <c r="F30" s="4">
        <v>1.36</v>
      </c>
      <c r="G30" s="4">
        <v>79</v>
      </c>
      <c r="H30" s="4">
        <v>137</v>
      </c>
      <c r="I30" s="4">
        <v>0.2</v>
      </c>
    </row>
    <row r="31" spans="3:9" ht="15.75" thickBot="1" x14ac:dyDescent="0.3">
      <c r="C31" s="32"/>
      <c r="D31" s="3" t="s">
        <v>0</v>
      </c>
      <c r="E31" s="2">
        <v>7.71</v>
      </c>
      <c r="F31" s="2">
        <v>1.31</v>
      </c>
      <c r="G31" s="2">
        <v>138</v>
      </c>
      <c r="H31" s="2">
        <v>233</v>
      </c>
      <c r="I31" s="1">
        <v>0.14000000000000001</v>
      </c>
    </row>
    <row r="32" spans="3:9" x14ac:dyDescent="0.25">
      <c r="C32" s="33" t="s">
        <v>13</v>
      </c>
      <c r="D32" s="7" t="s">
        <v>2</v>
      </c>
      <c r="E32" s="6">
        <v>6.77</v>
      </c>
      <c r="F32" s="6">
        <v>1.34</v>
      </c>
      <c r="G32" s="6">
        <v>22</v>
      </c>
      <c r="H32" s="6">
        <v>44</v>
      </c>
      <c r="I32" s="6">
        <v>0.4</v>
      </c>
    </row>
    <row r="33" spans="3:9" x14ac:dyDescent="0.25">
      <c r="C33" s="31"/>
      <c r="D33" s="5" t="s">
        <v>1</v>
      </c>
      <c r="E33" s="4">
        <v>7.21</v>
      </c>
      <c r="F33" s="4">
        <v>1.66</v>
      </c>
      <c r="G33" s="4">
        <v>29</v>
      </c>
      <c r="H33" s="4">
        <v>60</v>
      </c>
      <c r="I33" s="4">
        <v>0.44</v>
      </c>
    </row>
    <row r="34" spans="3:9" ht="15.75" thickBot="1" x14ac:dyDescent="0.3">
      <c r="C34" s="32"/>
      <c r="D34" s="3" t="s">
        <v>0</v>
      </c>
      <c r="E34" s="2">
        <v>7.02</v>
      </c>
      <c r="F34" s="2">
        <v>1.53</v>
      </c>
      <c r="G34" s="2">
        <v>51</v>
      </c>
      <c r="H34" s="2">
        <v>104</v>
      </c>
      <c r="I34" s="1">
        <v>0.3</v>
      </c>
    </row>
    <row r="35" spans="3:9" x14ac:dyDescent="0.25">
      <c r="C35" s="33" t="s">
        <v>12</v>
      </c>
      <c r="D35" s="7" t="s">
        <v>2</v>
      </c>
      <c r="E35" s="6">
        <v>6.52</v>
      </c>
      <c r="F35" s="6">
        <v>1.71</v>
      </c>
      <c r="G35" s="6">
        <v>56</v>
      </c>
      <c r="H35" s="6">
        <v>84</v>
      </c>
      <c r="I35" s="6">
        <v>0.26</v>
      </c>
    </row>
    <row r="36" spans="3:9" x14ac:dyDescent="0.25">
      <c r="C36" s="31"/>
      <c r="D36" s="5" t="s">
        <v>1</v>
      </c>
      <c r="E36" s="4">
        <v>7.12</v>
      </c>
      <c r="F36" s="4">
        <v>1.25</v>
      </c>
      <c r="G36" s="4">
        <v>8</v>
      </c>
      <c r="H36" s="4">
        <v>14</v>
      </c>
      <c r="I36" s="4">
        <v>0.59</v>
      </c>
    </row>
    <row r="37" spans="3:9" ht="15.75" thickBot="1" x14ac:dyDescent="0.3">
      <c r="C37" s="32"/>
      <c r="D37" s="3" t="s">
        <v>0</v>
      </c>
      <c r="E37" s="2">
        <v>6.59</v>
      </c>
      <c r="F37" s="2">
        <v>1.66</v>
      </c>
      <c r="G37" s="2">
        <v>64</v>
      </c>
      <c r="H37" s="2">
        <v>98</v>
      </c>
      <c r="I37" s="1">
        <v>0.24</v>
      </c>
    </row>
    <row r="38" spans="3:9" x14ac:dyDescent="0.25">
      <c r="C38" s="33" t="s">
        <v>11</v>
      </c>
      <c r="D38" s="7" t="s">
        <v>2</v>
      </c>
      <c r="E38" s="6">
        <v>6.56</v>
      </c>
      <c r="F38" s="6">
        <v>2.0699999999999998</v>
      </c>
      <c r="G38" s="6">
        <v>41</v>
      </c>
      <c r="H38" s="6">
        <v>102</v>
      </c>
      <c r="I38" s="6">
        <v>0.49</v>
      </c>
    </row>
    <row r="39" spans="3:9" x14ac:dyDescent="0.25">
      <c r="C39" s="31"/>
      <c r="D39" s="5" t="s">
        <v>1</v>
      </c>
      <c r="E39" s="4">
        <v>7.14</v>
      </c>
      <c r="F39" s="4">
        <v>1.85</v>
      </c>
      <c r="G39" s="4">
        <v>76</v>
      </c>
      <c r="H39" s="4">
        <v>191</v>
      </c>
      <c r="I39" s="4">
        <v>0.32</v>
      </c>
    </row>
    <row r="40" spans="3:9" ht="15.75" thickBot="1" x14ac:dyDescent="0.3">
      <c r="C40" s="32"/>
      <c r="D40" s="3" t="s">
        <v>0</v>
      </c>
      <c r="E40" s="2">
        <v>6.94</v>
      </c>
      <c r="F40" s="2">
        <v>1.94</v>
      </c>
      <c r="G40" s="2">
        <v>117</v>
      </c>
      <c r="H40" s="2">
        <v>293</v>
      </c>
      <c r="I40" s="1">
        <v>0.27</v>
      </c>
    </row>
    <row r="41" spans="3:9" x14ac:dyDescent="0.25">
      <c r="C41" s="33" t="s">
        <v>10</v>
      </c>
      <c r="D41" s="7" t="s">
        <v>2</v>
      </c>
      <c r="E41" s="6">
        <v>7.09</v>
      </c>
      <c r="F41" s="6">
        <v>2.09</v>
      </c>
      <c r="G41" s="6">
        <v>46</v>
      </c>
      <c r="H41" s="6">
        <v>149</v>
      </c>
      <c r="I41" s="6">
        <v>0.5</v>
      </c>
    </row>
    <row r="42" spans="3:9" x14ac:dyDescent="0.25">
      <c r="C42" s="31"/>
      <c r="D42" s="5" t="s">
        <v>1</v>
      </c>
      <c r="E42" s="4">
        <v>7.62</v>
      </c>
      <c r="F42" s="4">
        <v>1.58</v>
      </c>
      <c r="G42" s="4">
        <v>128</v>
      </c>
      <c r="H42" s="4">
        <v>348</v>
      </c>
      <c r="I42" s="4">
        <v>0.22</v>
      </c>
    </row>
    <row r="43" spans="3:9" ht="15.75" thickBot="1" x14ac:dyDescent="0.3">
      <c r="C43" s="32"/>
      <c r="D43" s="3" t="s">
        <v>0</v>
      </c>
      <c r="E43" s="2">
        <v>7.48</v>
      </c>
      <c r="F43" s="2">
        <v>1.74</v>
      </c>
      <c r="G43" s="2">
        <v>174</v>
      </c>
      <c r="H43" s="2">
        <v>497</v>
      </c>
      <c r="I43" s="1">
        <v>0.21</v>
      </c>
    </row>
    <row r="44" spans="3:9" x14ac:dyDescent="0.25">
      <c r="C44" s="33" t="s">
        <v>9</v>
      </c>
      <c r="D44" s="7" t="s">
        <v>2</v>
      </c>
      <c r="E44" s="6">
        <v>6.55</v>
      </c>
      <c r="F44" s="6">
        <v>1.93</v>
      </c>
      <c r="G44" s="6">
        <v>51</v>
      </c>
      <c r="H44" s="6">
        <v>143</v>
      </c>
      <c r="I44" s="6">
        <v>0.43</v>
      </c>
    </row>
    <row r="45" spans="3:9" x14ac:dyDescent="0.25">
      <c r="C45" s="31"/>
      <c r="D45" s="5" t="s">
        <v>1</v>
      </c>
      <c r="E45" s="4">
        <v>7.24</v>
      </c>
      <c r="F45" s="4">
        <v>1.56</v>
      </c>
      <c r="G45" s="4">
        <v>88</v>
      </c>
      <c r="H45" s="4">
        <v>232</v>
      </c>
      <c r="I45" s="4">
        <v>0.26</v>
      </c>
    </row>
    <row r="46" spans="3:9" ht="15.75" thickBot="1" x14ac:dyDescent="0.3">
      <c r="C46" s="32"/>
      <c r="D46" s="3" t="s">
        <v>0</v>
      </c>
      <c r="E46" s="2">
        <v>6.99</v>
      </c>
      <c r="F46" s="2">
        <v>1.73</v>
      </c>
      <c r="G46" s="2">
        <v>139</v>
      </c>
      <c r="H46" s="2">
        <v>375</v>
      </c>
      <c r="I46" s="1">
        <v>0.23</v>
      </c>
    </row>
    <row r="47" spans="3:9" x14ac:dyDescent="0.25">
      <c r="C47" s="33" t="s">
        <v>8</v>
      </c>
      <c r="D47" s="7" t="s">
        <v>2</v>
      </c>
      <c r="E47" s="6">
        <v>7.82</v>
      </c>
      <c r="F47" s="6">
        <v>1.72</v>
      </c>
      <c r="G47" s="6">
        <v>11</v>
      </c>
      <c r="H47" s="6">
        <v>25</v>
      </c>
      <c r="I47" s="6">
        <v>0.78</v>
      </c>
    </row>
    <row r="48" spans="3:9" x14ac:dyDescent="0.25">
      <c r="C48" s="31"/>
      <c r="D48" s="5" t="s">
        <v>1</v>
      </c>
      <c r="E48" s="4">
        <v>7.96</v>
      </c>
      <c r="F48" s="4">
        <v>1.65</v>
      </c>
      <c r="G48" s="4">
        <v>70</v>
      </c>
      <c r="H48" s="4">
        <v>138</v>
      </c>
      <c r="I48" s="4">
        <v>0.27</v>
      </c>
    </row>
    <row r="49" spans="3:9" ht="15.75" thickBot="1" x14ac:dyDescent="0.3">
      <c r="C49" s="32"/>
      <c r="D49" s="3" t="s">
        <v>0</v>
      </c>
      <c r="E49" s="2">
        <v>7.94</v>
      </c>
      <c r="F49" s="2">
        <v>1.65</v>
      </c>
      <c r="G49" s="2">
        <v>81</v>
      </c>
      <c r="H49" s="2">
        <v>163</v>
      </c>
      <c r="I49" s="1">
        <v>0.25</v>
      </c>
    </row>
    <row r="50" spans="3:9" x14ac:dyDescent="0.25">
      <c r="C50" s="33" t="s">
        <v>7</v>
      </c>
      <c r="D50" s="7" t="s">
        <v>2</v>
      </c>
      <c r="E50" s="6">
        <v>7.32</v>
      </c>
      <c r="F50" s="6">
        <v>1.88</v>
      </c>
      <c r="G50" s="6">
        <v>50</v>
      </c>
      <c r="H50" s="6">
        <v>95</v>
      </c>
      <c r="I50" s="6">
        <v>0.36</v>
      </c>
    </row>
    <row r="51" spans="3:9" x14ac:dyDescent="0.25">
      <c r="C51" s="31"/>
      <c r="D51" s="5" t="s">
        <v>1</v>
      </c>
      <c r="E51" s="4">
        <v>7.23</v>
      </c>
      <c r="F51" s="4">
        <v>1.8</v>
      </c>
      <c r="G51" s="4">
        <v>117</v>
      </c>
      <c r="H51" s="4">
        <v>198</v>
      </c>
      <c r="I51" s="4">
        <v>0.21</v>
      </c>
    </row>
    <row r="52" spans="3:9" ht="15.75" thickBot="1" x14ac:dyDescent="0.3">
      <c r="C52" s="32"/>
      <c r="D52" s="3" t="s">
        <v>0</v>
      </c>
      <c r="E52" s="2">
        <v>7.26</v>
      </c>
      <c r="F52" s="2">
        <v>1.82</v>
      </c>
      <c r="G52" s="2">
        <v>167</v>
      </c>
      <c r="H52" s="2">
        <v>293</v>
      </c>
      <c r="I52" s="1">
        <v>0.18</v>
      </c>
    </row>
    <row r="53" spans="3:9" x14ac:dyDescent="0.25">
      <c r="C53" s="33" t="s">
        <v>6</v>
      </c>
      <c r="D53" s="7" t="s">
        <v>2</v>
      </c>
      <c r="E53" s="6">
        <v>7.09</v>
      </c>
      <c r="F53" s="6">
        <v>1.96</v>
      </c>
      <c r="G53" s="6">
        <v>65</v>
      </c>
      <c r="H53" s="6">
        <v>153</v>
      </c>
      <c r="I53" s="6">
        <v>0.36</v>
      </c>
    </row>
    <row r="54" spans="3:9" x14ac:dyDescent="0.25">
      <c r="C54" s="31"/>
      <c r="D54" s="5" t="s">
        <v>1</v>
      </c>
      <c r="E54" s="4">
        <v>7.71</v>
      </c>
      <c r="F54" s="4">
        <v>1.52</v>
      </c>
      <c r="G54" s="4">
        <v>151</v>
      </c>
      <c r="H54" s="4">
        <v>338</v>
      </c>
      <c r="I54" s="4">
        <v>0.18</v>
      </c>
    </row>
    <row r="55" spans="3:9" ht="15.75" thickBot="1" x14ac:dyDescent="0.3">
      <c r="C55" s="32"/>
      <c r="D55" s="3" t="s">
        <v>0</v>
      </c>
      <c r="E55" s="2">
        <v>7.52</v>
      </c>
      <c r="F55" s="2">
        <v>1.68</v>
      </c>
      <c r="G55" s="2">
        <v>216</v>
      </c>
      <c r="H55" s="2">
        <v>491</v>
      </c>
      <c r="I55" s="1">
        <v>0.17</v>
      </c>
    </row>
    <row r="56" spans="3:9" x14ac:dyDescent="0.25">
      <c r="C56" s="33" t="s">
        <v>5</v>
      </c>
      <c r="D56" s="7" t="s">
        <v>2</v>
      </c>
      <c r="E56" s="6">
        <v>7.58</v>
      </c>
      <c r="F56" s="6">
        <v>1.68</v>
      </c>
      <c r="G56" s="6">
        <v>19</v>
      </c>
      <c r="H56" s="6">
        <v>80</v>
      </c>
      <c r="I56" s="6">
        <v>0.66</v>
      </c>
    </row>
    <row r="57" spans="3:9" x14ac:dyDescent="0.25">
      <c r="C57" s="31"/>
      <c r="D57" s="5" t="s">
        <v>1</v>
      </c>
      <c r="E57" s="4">
        <v>8.01</v>
      </c>
      <c r="F57" s="4">
        <v>1.26</v>
      </c>
      <c r="G57" s="4">
        <v>67</v>
      </c>
      <c r="H57" s="4">
        <v>190</v>
      </c>
      <c r="I57" s="4">
        <v>0.24</v>
      </c>
    </row>
    <row r="58" spans="3:9" ht="15.75" thickBot="1" x14ac:dyDescent="0.3">
      <c r="C58" s="32"/>
      <c r="D58" s="3" t="s">
        <v>0</v>
      </c>
      <c r="E58" s="2">
        <v>7.92</v>
      </c>
      <c r="F58" s="2">
        <v>1.37</v>
      </c>
      <c r="G58" s="2">
        <v>86</v>
      </c>
      <c r="H58" s="2">
        <v>270</v>
      </c>
      <c r="I58" s="1">
        <v>0.24</v>
      </c>
    </row>
    <row r="59" spans="3:9" x14ac:dyDescent="0.25">
      <c r="C59" s="33" t="s">
        <v>4</v>
      </c>
      <c r="D59" s="7" t="s">
        <v>2</v>
      </c>
      <c r="E59" s="6">
        <v>7.81</v>
      </c>
      <c r="F59" s="6">
        <v>2.27</v>
      </c>
      <c r="G59" s="6">
        <v>21</v>
      </c>
      <c r="H59" s="6">
        <v>44</v>
      </c>
      <c r="I59" s="6">
        <v>0.71</v>
      </c>
    </row>
    <row r="60" spans="3:9" x14ac:dyDescent="0.25">
      <c r="C60" s="31"/>
      <c r="D60" s="5" t="s">
        <v>1</v>
      </c>
      <c r="E60" s="4">
        <v>7.73</v>
      </c>
      <c r="F60" s="4">
        <v>1.08</v>
      </c>
      <c r="G60" s="4">
        <v>22</v>
      </c>
      <c r="H60" s="4">
        <v>51</v>
      </c>
      <c r="I60" s="4">
        <v>0.34</v>
      </c>
    </row>
    <row r="61" spans="3:9" ht="15.75" thickBot="1" x14ac:dyDescent="0.3">
      <c r="C61" s="32"/>
      <c r="D61" s="3" t="s">
        <v>0</v>
      </c>
      <c r="E61" s="2">
        <v>7.77</v>
      </c>
      <c r="F61" s="2">
        <v>1.74</v>
      </c>
      <c r="G61" s="2">
        <v>43</v>
      </c>
      <c r="H61" s="2">
        <v>95</v>
      </c>
      <c r="I61" s="1">
        <v>0.39</v>
      </c>
    </row>
    <row r="62" spans="3:9" x14ac:dyDescent="0.25">
      <c r="C62" s="34" t="s">
        <v>3</v>
      </c>
      <c r="D62" s="7" t="s">
        <v>2</v>
      </c>
      <c r="E62" s="6">
        <v>7.34</v>
      </c>
      <c r="F62" s="6">
        <v>1.73</v>
      </c>
      <c r="G62" s="6">
        <v>818</v>
      </c>
      <c r="H62" s="6">
        <v>1747</v>
      </c>
      <c r="I62" s="6">
        <v>0.09</v>
      </c>
    </row>
    <row r="63" spans="3:9" x14ac:dyDescent="0.25">
      <c r="C63" s="31"/>
      <c r="D63" s="5" t="s">
        <v>1</v>
      </c>
      <c r="E63" s="4">
        <v>7.64</v>
      </c>
      <c r="F63" s="4">
        <v>1.57</v>
      </c>
      <c r="G63" s="4">
        <v>1124</v>
      </c>
      <c r="H63" s="4">
        <v>2528</v>
      </c>
      <c r="I63" s="4">
        <v>7.0000000000000007E-2</v>
      </c>
    </row>
    <row r="64" spans="3:9" ht="15.75" thickBot="1" x14ac:dyDescent="0.3">
      <c r="C64" s="35"/>
      <c r="D64" s="3" t="s">
        <v>0</v>
      </c>
      <c r="E64" s="2">
        <v>7.51</v>
      </c>
      <c r="F64" s="2">
        <v>1.66</v>
      </c>
      <c r="G64" s="2">
        <v>1942</v>
      </c>
      <c r="H64" s="2">
        <v>4275</v>
      </c>
      <c r="I64" s="1">
        <v>0.05</v>
      </c>
    </row>
  </sheetData>
  <mergeCells count="20">
    <mergeCell ref="C35:C37"/>
    <mergeCell ref="C38:C40"/>
    <mergeCell ref="C59:C61"/>
    <mergeCell ref="C62:C64"/>
    <mergeCell ref="C41:C43"/>
    <mergeCell ref="C44:C46"/>
    <mergeCell ref="C47:C49"/>
    <mergeCell ref="C50:C52"/>
    <mergeCell ref="C53:C55"/>
    <mergeCell ref="C56:C58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0" x14ac:dyDescent="0.25">
      <c r="A1" s="23" t="s">
        <v>137</v>
      </c>
    </row>
    <row r="2" spans="1:10" x14ac:dyDescent="0.25">
      <c r="A2" s="9" t="s">
        <v>63</v>
      </c>
    </row>
    <row r="4" spans="1:10" x14ac:dyDescent="0.25">
      <c r="E4" s="8" t="s">
        <v>62</v>
      </c>
      <c r="F4" s="8" t="s">
        <v>61</v>
      </c>
      <c r="G4" s="8" t="s">
        <v>60</v>
      </c>
      <c r="H4" s="8" t="s">
        <v>35</v>
      </c>
      <c r="I4" s="8" t="s">
        <v>25</v>
      </c>
      <c r="J4" s="8" t="s">
        <v>24</v>
      </c>
    </row>
    <row r="5" spans="1:10" x14ac:dyDescent="0.25">
      <c r="C5" s="30" t="s">
        <v>23</v>
      </c>
      <c r="D5" s="7" t="s">
        <v>2</v>
      </c>
      <c r="E5" s="13">
        <v>0</v>
      </c>
      <c r="F5" s="13">
        <v>0</v>
      </c>
      <c r="G5" s="13">
        <v>1</v>
      </c>
      <c r="H5" s="6">
        <v>3</v>
      </c>
      <c r="I5" s="6">
        <v>8</v>
      </c>
      <c r="J5" s="13">
        <v>0.47820000000000001</v>
      </c>
    </row>
    <row r="6" spans="1:10" x14ac:dyDescent="0.25">
      <c r="C6" s="31"/>
      <c r="D6" s="5" t="s">
        <v>1</v>
      </c>
      <c r="E6" s="12">
        <v>0</v>
      </c>
      <c r="F6" s="12">
        <v>0</v>
      </c>
      <c r="G6" s="12">
        <v>1</v>
      </c>
      <c r="H6" s="4">
        <v>1</v>
      </c>
      <c r="I6" s="4">
        <v>1</v>
      </c>
      <c r="J6" s="12">
        <v>0.82830000000000004</v>
      </c>
    </row>
    <row r="7" spans="1:10" ht="15.75" thickBot="1" x14ac:dyDescent="0.3">
      <c r="C7" s="32"/>
      <c r="D7" s="3" t="s">
        <v>0</v>
      </c>
      <c r="E7" s="11">
        <v>0</v>
      </c>
      <c r="F7" s="11">
        <v>0</v>
      </c>
      <c r="G7" s="11">
        <v>1</v>
      </c>
      <c r="H7" s="2">
        <v>4</v>
      </c>
      <c r="I7" s="2">
        <v>9</v>
      </c>
      <c r="J7" s="10">
        <v>0.38740000000000002</v>
      </c>
    </row>
    <row r="8" spans="1:10" x14ac:dyDescent="0.25">
      <c r="C8" s="33" t="s">
        <v>21</v>
      </c>
      <c r="D8" s="7" t="s">
        <v>2</v>
      </c>
      <c r="E8" s="13">
        <v>2.3800000000000002E-2</v>
      </c>
      <c r="F8" s="13">
        <v>0.52380000000000004</v>
      </c>
      <c r="G8" s="13">
        <v>0.45240000000000002</v>
      </c>
      <c r="H8" s="6">
        <v>42</v>
      </c>
      <c r="I8" s="6">
        <v>62</v>
      </c>
      <c r="J8" s="13">
        <v>8.6599999999999996E-2</v>
      </c>
    </row>
    <row r="9" spans="1:10" x14ac:dyDescent="0.25">
      <c r="C9" s="31"/>
      <c r="D9" s="5" t="s">
        <v>1</v>
      </c>
      <c r="E9" s="12">
        <v>0</v>
      </c>
      <c r="F9" s="12">
        <v>0.42859999999999998</v>
      </c>
      <c r="G9" s="12">
        <v>0.57140000000000002</v>
      </c>
      <c r="H9" s="4">
        <v>28</v>
      </c>
      <c r="I9" s="4">
        <v>57</v>
      </c>
      <c r="J9" s="12">
        <v>0.1333</v>
      </c>
    </row>
    <row r="10" spans="1:10" ht="15.75" thickBot="1" x14ac:dyDescent="0.3">
      <c r="C10" s="32"/>
      <c r="D10" s="3" t="s">
        <v>0</v>
      </c>
      <c r="E10" s="11">
        <v>1.43E-2</v>
      </c>
      <c r="F10" s="11">
        <v>0.48570000000000002</v>
      </c>
      <c r="G10" s="11">
        <v>0.5</v>
      </c>
      <c r="H10" s="2">
        <v>70</v>
      </c>
      <c r="I10" s="2">
        <v>119</v>
      </c>
      <c r="J10" s="10">
        <v>7.5499999999999998E-2</v>
      </c>
    </row>
    <row r="11" spans="1:10" x14ac:dyDescent="0.25">
      <c r="C11" s="33" t="s">
        <v>20</v>
      </c>
      <c r="D11" s="7" t="s">
        <v>2</v>
      </c>
      <c r="E11" s="13">
        <v>0</v>
      </c>
      <c r="F11" s="13">
        <v>0.54549999999999998</v>
      </c>
      <c r="G11" s="13">
        <v>0.45450000000000002</v>
      </c>
      <c r="H11" s="6">
        <v>44</v>
      </c>
      <c r="I11" s="6">
        <v>85</v>
      </c>
      <c r="J11" s="13">
        <v>0.1032</v>
      </c>
    </row>
    <row r="12" spans="1:10" x14ac:dyDescent="0.25">
      <c r="C12" s="31"/>
      <c r="D12" s="5" t="s">
        <v>1</v>
      </c>
      <c r="E12" s="12">
        <v>1.2500000000000001E-2</v>
      </c>
      <c r="F12" s="12">
        <v>0.46250000000000002</v>
      </c>
      <c r="G12" s="12">
        <v>0.52500000000000002</v>
      </c>
      <c r="H12" s="4">
        <v>80</v>
      </c>
      <c r="I12" s="4">
        <v>159</v>
      </c>
      <c r="J12" s="12">
        <v>7.7499999999999999E-2</v>
      </c>
    </row>
    <row r="13" spans="1:10" ht="15.75" thickBot="1" x14ac:dyDescent="0.3">
      <c r="C13" s="32"/>
      <c r="D13" s="3" t="s">
        <v>0</v>
      </c>
      <c r="E13" s="11">
        <v>8.0999999999999996E-3</v>
      </c>
      <c r="F13" s="11">
        <v>0.4919</v>
      </c>
      <c r="G13" s="11">
        <v>0.5</v>
      </c>
      <c r="H13" s="2">
        <v>124</v>
      </c>
      <c r="I13" s="2">
        <v>244</v>
      </c>
      <c r="J13" s="10">
        <v>6.1800000000000001E-2</v>
      </c>
    </row>
    <row r="14" spans="1:10" x14ac:dyDescent="0.25">
      <c r="C14" s="33" t="s">
        <v>19</v>
      </c>
      <c r="D14" s="7" t="s">
        <v>2</v>
      </c>
      <c r="E14" s="13">
        <v>0</v>
      </c>
      <c r="F14" s="13">
        <v>0.32</v>
      </c>
      <c r="G14" s="13">
        <v>0.68</v>
      </c>
      <c r="H14" s="6">
        <v>25</v>
      </c>
      <c r="I14" s="6">
        <v>40</v>
      </c>
      <c r="J14" s="13">
        <v>0.1216</v>
      </c>
    </row>
    <row r="15" spans="1:10" x14ac:dyDescent="0.25">
      <c r="C15" s="31"/>
      <c r="D15" s="5" t="s">
        <v>1</v>
      </c>
      <c r="E15" s="12">
        <v>3.6999999999999998E-2</v>
      </c>
      <c r="F15" s="12">
        <v>0.88890000000000002</v>
      </c>
      <c r="G15" s="12">
        <v>7.4099999999999999E-2</v>
      </c>
      <c r="H15" s="4">
        <v>27</v>
      </c>
      <c r="I15" s="4">
        <v>74</v>
      </c>
      <c r="J15" s="12">
        <v>0.15129999999999999</v>
      </c>
    </row>
    <row r="16" spans="1:10" ht="15.75" thickBot="1" x14ac:dyDescent="0.3">
      <c r="C16" s="32"/>
      <c r="D16" s="3" t="s">
        <v>0</v>
      </c>
      <c r="E16" s="11">
        <v>1.9199999999999998E-2</v>
      </c>
      <c r="F16" s="11">
        <v>0.61539999999999995</v>
      </c>
      <c r="G16" s="11">
        <v>0.3654</v>
      </c>
      <c r="H16" s="2">
        <v>52</v>
      </c>
      <c r="I16" s="2">
        <v>114</v>
      </c>
      <c r="J16" s="10">
        <v>0.1007</v>
      </c>
    </row>
    <row r="17" spans="3:10" x14ac:dyDescent="0.25">
      <c r="C17" s="33" t="s">
        <v>18</v>
      </c>
      <c r="D17" s="7" t="s">
        <v>2</v>
      </c>
      <c r="E17" s="13">
        <v>9.0899999999999995E-2</v>
      </c>
      <c r="F17" s="13">
        <v>0.72729999999999995</v>
      </c>
      <c r="G17" s="13">
        <v>0.18179999999999999</v>
      </c>
      <c r="H17" s="6">
        <v>33</v>
      </c>
      <c r="I17" s="6">
        <v>61</v>
      </c>
      <c r="J17" s="13">
        <v>0.11650000000000001</v>
      </c>
    </row>
    <row r="18" spans="3:10" x14ac:dyDescent="0.25">
      <c r="C18" s="31"/>
      <c r="D18" s="5" t="s">
        <v>1</v>
      </c>
      <c r="E18" s="12">
        <v>0</v>
      </c>
      <c r="F18" s="12">
        <v>0.93330000000000002</v>
      </c>
      <c r="G18" s="12">
        <v>6.6699999999999995E-2</v>
      </c>
      <c r="H18" s="4">
        <v>30</v>
      </c>
      <c r="I18" s="4">
        <v>41</v>
      </c>
      <c r="J18" s="12">
        <v>9.3799999999999994E-2</v>
      </c>
    </row>
    <row r="19" spans="3:10" ht="15.75" thickBot="1" x14ac:dyDescent="0.3">
      <c r="C19" s="32"/>
      <c r="D19" s="3" t="s">
        <v>0</v>
      </c>
      <c r="E19" s="11">
        <v>4.7600000000000003E-2</v>
      </c>
      <c r="F19" s="11">
        <v>0.82540000000000002</v>
      </c>
      <c r="G19" s="11">
        <v>0.127</v>
      </c>
      <c r="H19" s="2">
        <v>63</v>
      </c>
      <c r="I19" s="2">
        <v>102</v>
      </c>
      <c r="J19" s="10">
        <v>7.6700000000000004E-2</v>
      </c>
    </row>
    <row r="20" spans="3:10" x14ac:dyDescent="0.25">
      <c r="C20" s="33" t="s">
        <v>17</v>
      </c>
      <c r="D20" s="7" t="s">
        <v>2</v>
      </c>
      <c r="E20" s="13">
        <v>2.5999999999999999E-2</v>
      </c>
      <c r="F20" s="13">
        <v>0.64939999999999998</v>
      </c>
      <c r="G20" s="13">
        <v>0.32469999999999999</v>
      </c>
      <c r="H20" s="6">
        <v>77</v>
      </c>
      <c r="I20" s="6">
        <v>148</v>
      </c>
      <c r="J20" s="13">
        <v>7.7600000000000002E-2</v>
      </c>
    </row>
    <row r="21" spans="3:10" x14ac:dyDescent="0.25">
      <c r="C21" s="31"/>
      <c r="D21" s="5" t="s">
        <v>1</v>
      </c>
      <c r="E21" s="12">
        <v>0</v>
      </c>
      <c r="F21" s="12">
        <v>0.63329999999999997</v>
      </c>
      <c r="G21" s="12">
        <v>0.36670000000000003</v>
      </c>
      <c r="H21" s="4">
        <v>30</v>
      </c>
      <c r="I21" s="4">
        <v>44</v>
      </c>
      <c r="J21" s="12">
        <v>0.1021</v>
      </c>
    </row>
    <row r="22" spans="3:10" ht="15.75" thickBot="1" x14ac:dyDescent="0.3">
      <c r="C22" s="32"/>
      <c r="D22" s="3" t="s">
        <v>0</v>
      </c>
      <c r="E22" s="11">
        <v>1.8700000000000001E-2</v>
      </c>
      <c r="F22" s="11">
        <v>0.64490000000000003</v>
      </c>
      <c r="G22" s="11">
        <v>0.33639999999999998</v>
      </c>
      <c r="H22" s="2">
        <v>107</v>
      </c>
      <c r="I22" s="2">
        <v>192</v>
      </c>
      <c r="J22" s="10">
        <v>6.3200000000000006E-2</v>
      </c>
    </row>
    <row r="23" spans="3:10" x14ac:dyDescent="0.25">
      <c r="C23" s="33" t="s">
        <v>16</v>
      </c>
      <c r="D23" s="7" t="s">
        <v>2</v>
      </c>
      <c r="E23" s="13">
        <v>2.3800000000000002E-2</v>
      </c>
      <c r="F23" s="13">
        <v>0.67859999999999998</v>
      </c>
      <c r="G23" s="13">
        <v>0.29759999999999998</v>
      </c>
      <c r="H23" s="6">
        <v>84</v>
      </c>
      <c r="I23" s="6">
        <v>181</v>
      </c>
      <c r="J23" s="13">
        <v>7.85E-2</v>
      </c>
    </row>
    <row r="24" spans="3:10" x14ac:dyDescent="0.25">
      <c r="C24" s="31"/>
      <c r="D24" s="5" t="s">
        <v>1</v>
      </c>
      <c r="E24" s="12">
        <v>0</v>
      </c>
      <c r="F24" s="12">
        <v>0.63639999999999997</v>
      </c>
      <c r="G24" s="12">
        <v>0.36359999999999998</v>
      </c>
      <c r="H24" s="4">
        <v>22</v>
      </c>
      <c r="I24" s="4">
        <v>64</v>
      </c>
      <c r="J24" s="12">
        <v>0.1706</v>
      </c>
    </row>
    <row r="25" spans="3:10" ht="15.75" thickBot="1" x14ac:dyDescent="0.3">
      <c r="C25" s="32"/>
      <c r="D25" s="3" t="s">
        <v>0</v>
      </c>
      <c r="E25" s="11">
        <v>1.89E-2</v>
      </c>
      <c r="F25" s="11">
        <v>0.66979999999999995</v>
      </c>
      <c r="G25" s="11">
        <v>0.31130000000000002</v>
      </c>
      <c r="H25" s="2">
        <v>106</v>
      </c>
      <c r="I25" s="2">
        <v>245</v>
      </c>
      <c r="J25" s="10">
        <v>7.1800000000000003E-2</v>
      </c>
    </row>
    <row r="26" spans="3:10" x14ac:dyDescent="0.25">
      <c r="C26" s="33" t="s">
        <v>15</v>
      </c>
      <c r="D26" s="7" t="s">
        <v>2</v>
      </c>
      <c r="E26" s="13">
        <v>0.125</v>
      </c>
      <c r="F26" s="13">
        <v>0.64059999999999995</v>
      </c>
      <c r="G26" s="13">
        <v>0.2344</v>
      </c>
      <c r="H26" s="6">
        <v>64</v>
      </c>
      <c r="I26" s="6">
        <v>147</v>
      </c>
      <c r="J26" s="13">
        <v>9.2399999999999996E-2</v>
      </c>
    </row>
    <row r="27" spans="3:10" x14ac:dyDescent="0.25">
      <c r="C27" s="31"/>
      <c r="D27" s="5" t="s">
        <v>1</v>
      </c>
      <c r="E27" s="12">
        <v>6.6699999999999995E-2</v>
      </c>
      <c r="F27" s="12">
        <v>0.68330000000000002</v>
      </c>
      <c r="G27" s="12">
        <v>0.25</v>
      </c>
      <c r="H27" s="4">
        <v>60</v>
      </c>
      <c r="I27" s="4">
        <v>191</v>
      </c>
      <c r="J27" s="12">
        <v>0.1051</v>
      </c>
    </row>
    <row r="28" spans="3:10" ht="15.75" thickBot="1" x14ac:dyDescent="0.3">
      <c r="C28" s="32"/>
      <c r="D28" s="3" t="s">
        <v>0</v>
      </c>
      <c r="E28" s="11">
        <v>9.6799999999999997E-2</v>
      </c>
      <c r="F28" s="11">
        <v>0.6613</v>
      </c>
      <c r="G28" s="11">
        <v>0.2419</v>
      </c>
      <c r="H28" s="2">
        <v>124</v>
      </c>
      <c r="I28" s="2">
        <v>338</v>
      </c>
      <c r="J28" s="10">
        <v>7.0099999999999996E-2</v>
      </c>
    </row>
    <row r="29" spans="3:10" x14ac:dyDescent="0.25">
      <c r="C29" s="33" t="s">
        <v>14</v>
      </c>
      <c r="D29" s="7" t="s">
        <v>2</v>
      </c>
      <c r="E29" s="13">
        <v>5.45E-2</v>
      </c>
      <c r="F29" s="13">
        <v>0.69089999999999996</v>
      </c>
      <c r="G29" s="13">
        <v>0.2545</v>
      </c>
      <c r="H29" s="6">
        <v>55</v>
      </c>
      <c r="I29" s="6">
        <v>96</v>
      </c>
      <c r="J29" s="13">
        <v>8.6800000000000002E-2</v>
      </c>
    </row>
    <row r="30" spans="3:10" x14ac:dyDescent="0.25">
      <c r="C30" s="31"/>
      <c r="D30" s="5" t="s">
        <v>1</v>
      </c>
      <c r="E30" s="12">
        <v>5.1900000000000002E-2</v>
      </c>
      <c r="F30" s="12">
        <v>0.71430000000000005</v>
      </c>
      <c r="G30" s="12">
        <v>0.23380000000000001</v>
      </c>
      <c r="H30" s="4">
        <v>77</v>
      </c>
      <c r="I30" s="4">
        <v>137</v>
      </c>
      <c r="J30" s="12">
        <v>7.4200000000000002E-2</v>
      </c>
    </row>
    <row r="31" spans="3:10" ht="15.75" thickBot="1" x14ac:dyDescent="0.3">
      <c r="C31" s="32"/>
      <c r="D31" s="3" t="s">
        <v>0</v>
      </c>
      <c r="E31" s="11">
        <v>5.2999999999999999E-2</v>
      </c>
      <c r="F31" s="11">
        <v>0.70450000000000002</v>
      </c>
      <c r="G31" s="11">
        <v>0.2424</v>
      </c>
      <c r="H31" s="2">
        <v>132</v>
      </c>
      <c r="I31" s="2">
        <v>233</v>
      </c>
      <c r="J31" s="10">
        <v>5.6300000000000003E-2</v>
      </c>
    </row>
    <row r="32" spans="3:10" x14ac:dyDescent="0.25">
      <c r="C32" s="33" t="s">
        <v>13</v>
      </c>
      <c r="D32" s="7" t="s">
        <v>2</v>
      </c>
      <c r="E32" s="13">
        <v>9.5200000000000007E-2</v>
      </c>
      <c r="F32" s="13">
        <v>0.71430000000000005</v>
      </c>
      <c r="G32" s="13">
        <v>0.1905</v>
      </c>
      <c r="H32" s="6">
        <v>21</v>
      </c>
      <c r="I32" s="6">
        <v>44</v>
      </c>
      <c r="J32" s="13">
        <v>0.15640000000000001</v>
      </c>
    </row>
    <row r="33" spans="3:10" x14ac:dyDescent="0.25">
      <c r="C33" s="31"/>
      <c r="D33" s="5" t="s">
        <v>1</v>
      </c>
      <c r="E33" s="12">
        <v>0</v>
      </c>
      <c r="F33" s="12">
        <v>0.42309999999999998</v>
      </c>
      <c r="G33" s="12">
        <v>0.57689999999999997</v>
      </c>
      <c r="H33" s="4">
        <v>26</v>
      </c>
      <c r="I33" s="4">
        <v>60</v>
      </c>
      <c r="J33" s="12">
        <v>0.1459</v>
      </c>
    </row>
    <row r="34" spans="3:10" ht="15.75" thickBot="1" x14ac:dyDescent="0.3">
      <c r="C34" s="32"/>
      <c r="D34" s="3" t="s">
        <v>0</v>
      </c>
      <c r="E34" s="11">
        <v>4.2599999999999999E-2</v>
      </c>
      <c r="F34" s="11">
        <v>0.55320000000000003</v>
      </c>
      <c r="G34" s="11">
        <v>0.40429999999999999</v>
      </c>
      <c r="H34" s="2">
        <v>47</v>
      </c>
      <c r="I34" s="2">
        <v>104</v>
      </c>
      <c r="J34" s="10">
        <v>0.10630000000000001</v>
      </c>
    </row>
    <row r="35" spans="3:10" x14ac:dyDescent="0.25">
      <c r="C35" s="33" t="s">
        <v>12</v>
      </c>
      <c r="D35" s="7" t="s">
        <v>2</v>
      </c>
      <c r="E35" s="13">
        <v>1.7899999999999999E-2</v>
      </c>
      <c r="F35" s="13">
        <v>0.80359999999999998</v>
      </c>
      <c r="G35" s="13">
        <v>0.17860000000000001</v>
      </c>
      <c r="H35" s="6">
        <v>56</v>
      </c>
      <c r="I35" s="6">
        <v>84</v>
      </c>
      <c r="J35" s="13">
        <v>7.6100000000000001E-2</v>
      </c>
    </row>
    <row r="36" spans="3:10" x14ac:dyDescent="0.25">
      <c r="C36" s="31"/>
      <c r="D36" s="5" t="s">
        <v>1</v>
      </c>
      <c r="E36" s="12">
        <v>0.1429</v>
      </c>
      <c r="F36" s="12">
        <v>0.57140000000000002</v>
      </c>
      <c r="G36" s="12">
        <v>0.28570000000000001</v>
      </c>
      <c r="H36" s="4">
        <v>7</v>
      </c>
      <c r="I36" s="4">
        <v>14</v>
      </c>
      <c r="J36" s="12">
        <v>0.27179999999999999</v>
      </c>
    </row>
    <row r="37" spans="3:10" ht="15.75" thickBot="1" x14ac:dyDescent="0.3">
      <c r="C37" s="32"/>
      <c r="D37" s="3" t="s">
        <v>0</v>
      </c>
      <c r="E37" s="11">
        <v>3.1699999999999999E-2</v>
      </c>
      <c r="F37" s="11">
        <v>0.77780000000000005</v>
      </c>
      <c r="G37" s="11">
        <v>0.1905</v>
      </c>
      <c r="H37" s="2">
        <v>63</v>
      </c>
      <c r="I37" s="2">
        <v>98</v>
      </c>
      <c r="J37" s="10">
        <v>7.4200000000000002E-2</v>
      </c>
    </row>
    <row r="38" spans="3:10" x14ac:dyDescent="0.25">
      <c r="C38" s="33" t="s">
        <v>11</v>
      </c>
      <c r="D38" s="7" t="s">
        <v>2</v>
      </c>
      <c r="E38" s="13">
        <v>2.5600000000000001E-2</v>
      </c>
      <c r="F38" s="13">
        <v>0.74360000000000004</v>
      </c>
      <c r="G38" s="13">
        <v>0.23080000000000001</v>
      </c>
      <c r="H38" s="6">
        <v>39</v>
      </c>
      <c r="I38" s="6">
        <v>102</v>
      </c>
      <c r="J38" s="13">
        <v>0.1239</v>
      </c>
    </row>
    <row r="39" spans="3:10" x14ac:dyDescent="0.25">
      <c r="C39" s="31"/>
      <c r="D39" s="5" t="s">
        <v>1</v>
      </c>
      <c r="E39" s="12">
        <v>3.2800000000000003E-2</v>
      </c>
      <c r="F39" s="12">
        <v>0.78690000000000004</v>
      </c>
      <c r="G39" s="12">
        <v>0.18029999999999999</v>
      </c>
      <c r="H39" s="4">
        <v>61</v>
      </c>
      <c r="I39" s="4">
        <v>191</v>
      </c>
      <c r="J39" s="12">
        <v>0.1038</v>
      </c>
    </row>
    <row r="40" spans="3:10" ht="15.75" thickBot="1" x14ac:dyDescent="0.3">
      <c r="C40" s="32"/>
      <c r="D40" s="3" t="s">
        <v>0</v>
      </c>
      <c r="E40" s="11">
        <v>0.03</v>
      </c>
      <c r="F40" s="11">
        <v>0.77</v>
      </c>
      <c r="G40" s="11">
        <v>0.2</v>
      </c>
      <c r="H40" s="2">
        <v>100</v>
      </c>
      <c r="I40" s="2">
        <v>293</v>
      </c>
      <c r="J40" s="10">
        <v>7.9699999999999993E-2</v>
      </c>
    </row>
    <row r="41" spans="3:10" x14ac:dyDescent="0.25">
      <c r="C41" s="33" t="s">
        <v>10</v>
      </c>
      <c r="D41" s="7" t="s">
        <v>2</v>
      </c>
      <c r="E41" s="13">
        <v>6.9800000000000001E-2</v>
      </c>
      <c r="F41" s="13">
        <v>0.79069999999999996</v>
      </c>
      <c r="G41" s="13">
        <v>0.13950000000000001</v>
      </c>
      <c r="H41" s="6">
        <v>43</v>
      </c>
      <c r="I41" s="6">
        <v>149</v>
      </c>
      <c r="J41" s="13">
        <v>0.1265</v>
      </c>
    </row>
    <row r="42" spans="3:10" x14ac:dyDescent="0.25">
      <c r="C42" s="31"/>
      <c r="D42" s="5" t="s">
        <v>1</v>
      </c>
      <c r="E42" s="12">
        <v>4.2700000000000002E-2</v>
      </c>
      <c r="F42" s="12">
        <v>0.79490000000000005</v>
      </c>
      <c r="G42" s="12">
        <v>0.16239999999999999</v>
      </c>
      <c r="H42" s="4">
        <v>117</v>
      </c>
      <c r="I42" s="4">
        <v>348</v>
      </c>
      <c r="J42" s="12">
        <v>7.3899999999999993E-2</v>
      </c>
    </row>
    <row r="43" spans="3:10" ht="15.75" thickBot="1" x14ac:dyDescent="0.3">
      <c r="C43" s="32"/>
      <c r="D43" s="3" t="s">
        <v>0</v>
      </c>
      <c r="E43" s="11">
        <v>0.05</v>
      </c>
      <c r="F43" s="11">
        <v>0.79379999999999995</v>
      </c>
      <c r="G43" s="11">
        <v>0.15620000000000001</v>
      </c>
      <c r="H43" s="2">
        <v>160</v>
      </c>
      <c r="I43" s="2">
        <v>497</v>
      </c>
      <c r="J43" s="10">
        <v>6.3899999999999998E-2</v>
      </c>
    </row>
    <row r="44" spans="3:10" x14ac:dyDescent="0.25">
      <c r="C44" s="33" t="s">
        <v>9</v>
      </c>
      <c r="D44" s="7" t="s">
        <v>2</v>
      </c>
      <c r="E44" s="13">
        <v>2.2200000000000001E-2</v>
      </c>
      <c r="F44" s="13">
        <v>0.6</v>
      </c>
      <c r="G44" s="13">
        <v>0.37780000000000002</v>
      </c>
      <c r="H44" s="6">
        <v>45</v>
      </c>
      <c r="I44" s="6">
        <v>143</v>
      </c>
      <c r="J44" s="13">
        <v>0.12139999999999999</v>
      </c>
    </row>
    <row r="45" spans="3:10" x14ac:dyDescent="0.25">
      <c r="C45" s="31"/>
      <c r="D45" s="5" t="s">
        <v>1</v>
      </c>
      <c r="E45" s="12">
        <v>3.5299999999999998E-2</v>
      </c>
      <c r="F45" s="12">
        <v>0.62350000000000005</v>
      </c>
      <c r="G45" s="12">
        <v>0.3412</v>
      </c>
      <c r="H45" s="4">
        <v>85</v>
      </c>
      <c r="I45" s="4">
        <v>232</v>
      </c>
      <c r="J45" s="12">
        <v>8.48E-2</v>
      </c>
    </row>
    <row r="46" spans="3:10" ht="15.75" thickBot="1" x14ac:dyDescent="0.3">
      <c r="C46" s="32"/>
      <c r="D46" s="3" t="s">
        <v>0</v>
      </c>
      <c r="E46" s="11">
        <v>3.0800000000000001E-2</v>
      </c>
      <c r="F46" s="11">
        <v>0.61539999999999995</v>
      </c>
      <c r="G46" s="11">
        <v>0.3538</v>
      </c>
      <c r="H46" s="2">
        <v>130</v>
      </c>
      <c r="I46" s="2">
        <v>375</v>
      </c>
      <c r="J46" s="10">
        <v>6.9599999999999995E-2</v>
      </c>
    </row>
    <row r="47" spans="3:10" x14ac:dyDescent="0.25">
      <c r="C47" s="33" t="s">
        <v>8</v>
      </c>
      <c r="D47" s="7" t="s">
        <v>2</v>
      </c>
      <c r="E47" s="13">
        <v>0</v>
      </c>
      <c r="F47" s="13">
        <v>0.72729999999999995</v>
      </c>
      <c r="G47" s="13">
        <v>0.2727</v>
      </c>
      <c r="H47" s="6">
        <v>11</v>
      </c>
      <c r="I47" s="6">
        <v>25</v>
      </c>
      <c r="J47" s="13">
        <v>0.22570000000000001</v>
      </c>
    </row>
    <row r="48" spans="3:10" x14ac:dyDescent="0.25">
      <c r="C48" s="31"/>
      <c r="D48" s="5" t="s">
        <v>1</v>
      </c>
      <c r="E48" s="12">
        <v>1.4500000000000001E-2</v>
      </c>
      <c r="F48" s="12">
        <v>0.66669999999999996</v>
      </c>
      <c r="G48" s="12">
        <v>0.31879999999999997</v>
      </c>
      <c r="H48" s="4">
        <v>69</v>
      </c>
      <c r="I48" s="4">
        <v>138</v>
      </c>
      <c r="J48" s="12">
        <v>8.3699999999999997E-2</v>
      </c>
    </row>
    <row r="49" spans="3:10" ht="15.75" thickBot="1" x14ac:dyDescent="0.3">
      <c r="C49" s="32"/>
      <c r="D49" s="3" t="s">
        <v>0</v>
      </c>
      <c r="E49" s="11">
        <v>1.2500000000000001E-2</v>
      </c>
      <c r="F49" s="11">
        <v>0.67500000000000004</v>
      </c>
      <c r="G49" s="11">
        <v>0.3125</v>
      </c>
      <c r="H49" s="2">
        <v>80</v>
      </c>
      <c r="I49" s="2">
        <v>163</v>
      </c>
      <c r="J49" s="10">
        <v>7.8399999999999997E-2</v>
      </c>
    </row>
    <row r="50" spans="3:10" x14ac:dyDescent="0.25">
      <c r="C50" s="33" t="s">
        <v>7</v>
      </c>
      <c r="D50" s="7" t="s">
        <v>2</v>
      </c>
      <c r="E50" s="13">
        <v>0.1087</v>
      </c>
      <c r="F50" s="13">
        <v>0.73909999999999998</v>
      </c>
      <c r="G50" s="13">
        <v>0.1522</v>
      </c>
      <c r="H50" s="6">
        <v>46</v>
      </c>
      <c r="I50" s="6">
        <v>95</v>
      </c>
      <c r="J50" s="13">
        <v>0.1043</v>
      </c>
    </row>
    <row r="51" spans="3:10" x14ac:dyDescent="0.25">
      <c r="C51" s="31"/>
      <c r="D51" s="5" t="s">
        <v>1</v>
      </c>
      <c r="E51" s="12">
        <v>8.4099999999999994E-2</v>
      </c>
      <c r="F51" s="12">
        <v>0.74770000000000003</v>
      </c>
      <c r="G51" s="12">
        <v>0.16819999999999999</v>
      </c>
      <c r="H51" s="4">
        <v>107</v>
      </c>
      <c r="I51" s="4">
        <v>198</v>
      </c>
      <c r="J51" s="12">
        <v>6.4399999999999999E-2</v>
      </c>
    </row>
    <row r="52" spans="3:10" ht="15.75" thickBot="1" x14ac:dyDescent="0.3">
      <c r="C52" s="32"/>
      <c r="D52" s="3" t="s">
        <v>0</v>
      </c>
      <c r="E52" s="11">
        <v>9.1499999999999998E-2</v>
      </c>
      <c r="F52" s="11">
        <v>0.74509999999999998</v>
      </c>
      <c r="G52" s="11">
        <v>0.16339999999999999</v>
      </c>
      <c r="H52" s="2">
        <v>153</v>
      </c>
      <c r="I52" s="2">
        <v>293</v>
      </c>
      <c r="J52" s="10">
        <v>5.4899999999999997E-2</v>
      </c>
    </row>
    <row r="53" spans="3:10" x14ac:dyDescent="0.25">
      <c r="C53" s="33" t="s">
        <v>6</v>
      </c>
      <c r="D53" s="7" t="s">
        <v>2</v>
      </c>
      <c r="E53" s="13">
        <v>1.54E-2</v>
      </c>
      <c r="F53" s="13">
        <v>0.76919999999999999</v>
      </c>
      <c r="G53" s="13">
        <v>0.21540000000000001</v>
      </c>
      <c r="H53" s="6">
        <v>65</v>
      </c>
      <c r="I53" s="6">
        <v>153</v>
      </c>
      <c r="J53" s="13">
        <v>9.2499999999999999E-2</v>
      </c>
    </row>
    <row r="54" spans="3:10" x14ac:dyDescent="0.25">
      <c r="C54" s="31"/>
      <c r="D54" s="5" t="s">
        <v>1</v>
      </c>
      <c r="E54" s="12">
        <v>3.85E-2</v>
      </c>
      <c r="F54" s="12">
        <v>0.86150000000000004</v>
      </c>
      <c r="G54" s="12">
        <v>0.1</v>
      </c>
      <c r="H54" s="4">
        <v>130</v>
      </c>
      <c r="I54" s="4">
        <v>338</v>
      </c>
      <c r="J54" s="12">
        <v>6.7500000000000004E-2</v>
      </c>
    </row>
    <row r="55" spans="3:10" ht="15.75" thickBot="1" x14ac:dyDescent="0.3">
      <c r="C55" s="32"/>
      <c r="D55" s="3" t="s">
        <v>0</v>
      </c>
      <c r="E55" s="11">
        <v>3.0800000000000001E-2</v>
      </c>
      <c r="F55" s="11">
        <v>0.83079999999999998</v>
      </c>
      <c r="G55" s="11">
        <v>0.13850000000000001</v>
      </c>
      <c r="H55" s="2">
        <v>195</v>
      </c>
      <c r="I55" s="2">
        <v>491</v>
      </c>
      <c r="J55" s="10">
        <v>5.45E-2</v>
      </c>
    </row>
    <row r="56" spans="3:10" x14ac:dyDescent="0.25">
      <c r="C56" s="33" t="s">
        <v>5</v>
      </c>
      <c r="D56" s="7" t="s">
        <v>2</v>
      </c>
      <c r="E56" s="13">
        <v>0</v>
      </c>
      <c r="F56" s="13">
        <v>0.68420000000000003</v>
      </c>
      <c r="G56" s="13">
        <v>0.31580000000000003</v>
      </c>
      <c r="H56" s="6">
        <v>19</v>
      </c>
      <c r="I56" s="6">
        <v>80</v>
      </c>
      <c r="J56" s="13">
        <v>0.1976</v>
      </c>
    </row>
    <row r="57" spans="3:10" x14ac:dyDescent="0.25">
      <c r="C57" s="31"/>
      <c r="D57" s="5" t="s">
        <v>1</v>
      </c>
      <c r="E57" s="12">
        <v>0</v>
      </c>
      <c r="F57" s="12">
        <v>0.63639999999999997</v>
      </c>
      <c r="G57" s="12">
        <v>0.36359999999999998</v>
      </c>
      <c r="H57" s="4">
        <v>66</v>
      </c>
      <c r="I57" s="4">
        <v>190</v>
      </c>
      <c r="J57" s="12">
        <v>9.7699999999999995E-2</v>
      </c>
    </row>
    <row r="58" spans="3:10" ht="15.75" thickBot="1" x14ac:dyDescent="0.3">
      <c r="C58" s="32"/>
      <c r="D58" s="3" t="s">
        <v>0</v>
      </c>
      <c r="E58" s="11">
        <v>0</v>
      </c>
      <c r="F58" s="11">
        <v>0.64710000000000001</v>
      </c>
      <c r="G58" s="11">
        <v>0.35289999999999999</v>
      </c>
      <c r="H58" s="2">
        <v>85</v>
      </c>
      <c r="I58" s="2">
        <v>270</v>
      </c>
      <c r="J58" s="10">
        <v>8.8200000000000001E-2</v>
      </c>
    </row>
    <row r="59" spans="3:10" x14ac:dyDescent="0.25">
      <c r="C59" s="33" t="s">
        <v>4</v>
      </c>
      <c r="D59" s="7" t="s">
        <v>2</v>
      </c>
      <c r="E59" s="13">
        <v>0</v>
      </c>
      <c r="F59" s="13">
        <v>0.42859999999999998</v>
      </c>
      <c r="G59" s="13">
        <v>0.57140000000000002</v>
      </c>
      <c r="H59" s="6">
        <v>21</v>
      </c>
      <c r="I59" s="6">
        <v>44</v>
      </c>
      <c r="J59" s="13">
        <v>0.15640000000000001</v>
      </c>
    </row>
    <row r="60" spans="3:10" x14ac:dyDescent="0.25">
      <c r="C60" s="31"/>
      <c r="D60" s="5" t="s">
        <v>1</v>
      </c>
      <c r="E60" s="12">
        <v>9.5200000000000007E-2</v>
      </c>
      <c r="F60" s="12">
        <v>0.47620000000000001</v>
      </c>
      <c r="G60" s="12">
        <v>0.42859999999999998</v>
      </c>
      <c r="H60" s="4">
        <v>21</v>
      </c>
      <c r="I60" s="4">
        <v>51</v>
      </c>
      <c r="J60" s="12">
        <v>0.16569999999999999</v>
      </c>
    </row>
    <row r="61" spans="3:10" ht="15.75" thickBot="1" x14ac:dyDescent="0.3">
      <c r="C61" s="32"/>
      <c r="D61" s="3" t="s">
        <v>0</v>
      </c>
      <c r="E61" s="11">
        <v>4.7600000000000003E-2</v>
      </c>
      <c r="F61" s="11">
        <v>0.45240000000000002</v>
      </c>
      <c r="G61" s="11">
        <v>0.5</v>
      </c>
      <c r="H61" s="2">
        <v>42</v>
      </c>
      <c r="I61" s="2">
        <v>95</v>
      </c>
      <c r="J61" s="10">
        <v>0.1135</v>
      </c>
    </row>
    <row r="62" spans="3:10" x14ac:dyDescent="0.25">
      <c r="C62" s="34" t="s">
        <v>3</v>
      </c>
      <c r="D62" s="7" t="s">
        <v>2</v>
      </c>
      <c r="E62" s="13">
        <v>4.1599999999999998E-2</v>
      </c>
      <c r="F62" s="13">
        <v>0.66579999999999995</v>
      </c>
      <c r="G62" s="13">
        <v>0.29260000000000003</v>
      </c>
      <c r="H62" s="6">
        <v>793</v>
      </c>
      <c r="I62" s="6">
        <v>1747</v>
      </c>
      <c r="J62" s="13">
        <v>2.5700000000000001E-2</v>
      </c>
    </row>
    <row r="63" spans="3:10" x14ac:dyDescent="0.25">
      <c r="C63" s="31"/>
      <c r="D63" s="5" t="s">
        <v>1</v>
      </c>
      <c r="E63" s="12">
        <v>3.6400000000000002E-2</v>
      </c>
      <c r="F63" s="12">
        <v>0.69830000000000003</v>
      </c>
      <c r="G63" s="12">
        <v>0.26529999999999998</v>
      </c>
      <c r="H63" s="4">
        <v>1044</v>
      </c>
      <c r="I63" s="4">
        <v>2528</v>
      </c>
      <c r="J63" s="12">
        <v>2.3199999999999998E-2</v>
      </c>
    </row>
    <row r="64" spans="3:10" ht="15.75" thickBot="1" x14ac:dyDescent="0.3">
      <c r="C64" s="35"/>
      <c r="D64" s="3" t="s">
        <v>0</v>
      </c>
      <c r="E64" s="11">
        <v>3.8600000000000002E-2</v>
      </c>
      <c r="F64" s="11">
        <v>0.68430000000000002</v>
      </c>
      <c r="G64" s="11">
        <v>0.27710000000000001</v>
      </c>
      <c r="H64" s="2">
        <v>1837</v>
      </c>
      <c r="I64" s="2">
        <v>4275</v>
      </c>
      <c r="J64" s="10">
        <v>1.7299999999999999E-2</v>
      </c>
    </row>
  </sheetData>
  <mergeCells count="20">
    <mergeCell ref="C35:C37"/>
    <mergeCell ref="C38:C40"/>
    <mergeCell ref="C59:C61"/>
    <mergeCell ref="C62:C64"/>
    <mergeCell ref="C41:C43"/>
    <mergeCell ref="C44:C46"/>
    <mergeCell ref="C47:C49"/>
    <mergeCell ref="C50:C52"/>
    <mergeCell ref="C53:C55"/>
    <mergeCell ref="C56:C58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137</v>
      </c>
    </row>
    <row r="2" spans="1:9" x14ac:dyDescent="0.25">
      <c r="A2" s="9" t="s">
        <v>66</v>
      </c>
    </row>
    <row r="4" spans="1:9" x14ac:dyDescent="0.25">
      <c r="E4" s="8" t="s">
        <v>65</v>
      </c>
      <c r="F4" s="8" t="s">
        <v>64</v>
      </c>
      <c r="G4" s="8" t="s">
        <v>35</v>
      </c>
      <c r="H4" s="8" t="s">
        <v>25</v>
      </c>
      <c r="I4" s="8" t="s">
        <v>24</v>
      </c>
    </row>
    <row r="5" spans="1:9" x14ac:dyDescent="0.25">
      <c r="C5" s="30" t="s">
        <v>23</v>
      </c>
      <c r="D5" s="7" t="s">
        <v>2</v>
      </c>
      <c r="E5" s="13">
        <v>1</v>
      </c>
      <c r="F5" s="13">
        <v>0</v>
      </c>
      <c r="G5" s="6">
        <v>3</v>
      </c>
      <c r="H5" s="6">
        <v>8</v>
      </c>
      <c r="I5" s="13">
        <v>0.47820000000000001</v>
      </c>
    </row>
    <row r="6" spans="1:9" x14ac:dyDescent="0.25">
      <c r="C6" s="31"/>
      <c r="D6" s="5" t="s">
        <v>1</v>
      </c>
      <c r="E6" s="12">
        <v>1</v>
      </c>
      <c r="F6" s="12">
        <v>0</v>
      </c>
      <c r="G6" s="4">
        <v>1</v>
      </c>
      <c r="H6" s="4">
        <v>1</v>
      </c>
      <c r="I6" s="12">
        <v>0.82830000000000004</v>
      </c>
    </row>
    <row r="7" spans="1:9" ht="15.75" thickBot="1" x14ac:dyDescent="0.3">
      <c r="C7" s="32"/>
      <c r="D7" s="3" t="s">
        <v>0</v>
      </c>
      <c r="E7" s="11">
        <v>1</v>
      </c>
      <c r="F7" s="11">
        <v>0</v>
      </c>
      <c r="G7" s="2">
        <v>4</v>
      </c>
      <c r="H7" s="2">
        <v>9</v>
      </c>
      <c r="I7" s="10">
        <v>0.38740000000000002</v>
      </c>
    </row>
    <row r="8" spans="1:9" x14ac:dyDescent="0.25">
      <c r="C8" s="33" t="s">
        <v>21</v>
      </c>
      <c r="D8" s="7" t="s">
        <v>2</v>
      </c>
      <c r="E8" s="13">
        <v>0.95240000000000002</v>
      </c>
      <c r="F8" s="13">
        <v>4.7600000000000003E-2</v>
      </c>
      <c r="G8" s="6">
        <v>42</v>
      </c>
      <c r="H8" s="6">
        <v>62</v>
      </c>
      <c r="I8" s="13">
        <v>8.6599999999999996E-2</v>
      </c>
    </row>
    <row r="9" spans="1:9" x14ac:dyDescent="0.25">
      <c r="C9" s="31"/>
      <c r="D9" s="5" t="s">
        <v>1</v>
      </c>
      <c r="E9" s="12">
        <v>1</v>
      </c>
      <c r="F9" s="12">
        <v>0</v>
      </c>
      <c r="G9" s="4">
        <v>28</v>
      </c>
      <c r="H9" s="4">
        <v>57</v>
      </c>
      <c r="I9" s="12">
        <v>0.1333</v>
      </c>
    </row>
    <row r="10" spans="1:9" ht="15.75" thickBot="1" x14ac:dyDescent="0.3">
      <c r="C10" s="32"/>
      <c r="D10" s="3" t="s">
        <v>0</v>
      </c>
      <c r="E10" s="11">
        <v>0.97140000000000004</v>
      </c>
      <c r="F10" s="11">
        <v>2.86E-2</v>
      </c>
      <c r="G10" s="2">
        <v>70</v>
      </c>
      <c r="H10" s="2">
        <v>119</v>
      </c>
      <c r="I10" s="10">
        <v>7.5499999999999998E-2</v>
      </c>
    </row>
    <row r="11" spans="1:9" x14ac:dyDescent="0.25">
      <c r="C11" s="33" t="s">
        <v>20</v>
      </c>
      <c r="D11" s="7" t="s">
        <v>2</v>
      </c>
      <c r="E11" s="13">
        <v>0.79069999999999996</v>
      </c>
      <c r="F11" s="13">
        <v>0.20930000000000001</v>
      </c>
      <c r="G11" s="6">
        <v>43</v>
      </c>
      <c r="H11" s="6">
        <v>85</v>
      </c>
      <c r="I11" s="13">
        <v>0.1057</v>
      </c>
    </row>
    <row r="12" spans="1:9" x14ac:dyDescent="0.25">
      <c r="C12" s="31"/>
      <c r="D12" s="5" t="s">
        <v>1</v>
      </c>
      <c r="E12" s="12">
        <v>0.72499999999999998</v>
      </c>
      <c r="F12" s="12">
        <v>0.27500000000000002</v>
      </c>
      <c r="G12" s="4">
        <v>80</v>
      </c>
      <c r="H12" s="4">
        <v>159</v>
      </c>
      <c r="I12" s="12">
        <v>7.7499999999999999E-2</v>
      </c>
    </row>
    <row r="13" spans="1:9" ht="15.75" thickBot="1" x14ac:dyDescent="0.3">
      <c r="C13" s="32"/>
      <c r="D13" s="3" t="s">
        <v>0</v>
      </c>
      <c r="E13" s="11">
        <v>0.748</v>
      </c>
      <c r="F13" s="11">
        <v>0.252</v>
      </c>
      <c r="G13" s="2">
        <v>123</v>
      </c>
      <c r="H13" s="2">
        <v>244</v>
      </c>
      <c r="I13" s="10">
        <v>6.2399999999999997E-2</v>
      </c>
    </row>
    <row r="14" spans="1:9" x14ac:dyDescent="0.25">
      <c r="C14" s="33" t="s">
        <v>19</v>
      </c>
      <c r="D14" s="7" t="s">
        <v>2</v>
      </c>
      <c r="E14" s="13">
        <v>0.91669999999999996</v>
      </c>
      <c r="F14" s="13">
        <v>8.3299999999999999E-2</v>
      </c>
      <c r="G14" s="6">
        <v>24</v>
      </c>
      <c r="H14" s="6">
        <v>40</v>
      </c>
      <c r="I14" s="13">
        <v>0.12809999999999999</v>
      </c>
    </row>
    <row r="15" spans="1:9" x14ac:dyDescent="0.25">
      <c r="C15" s="31"/>
      <c r="D15" s="5" t="s">
        <v>1</v>
      </c>
      <c r="E15" s="12">
        <v>0.96299999999999997</v>
      </c>
      <c r="F15" s="12">
        <v>3.6999999999999998E-2</v>
      </c>
      <c r="G15" s="4">
        <v>27</v>
      </c>
      <c r="H15" s="4">
        <v>74</v>
      </c>
      <c r="I15" s="12">
        <v>0.15129999999999999</v>
      </c>
    </row>
    <row r="16" spans="1:9" ht="15.75" thickBot="1" x14ac:dyDescent="0.3">
      <c r="C16" s="32"/>
      <c r="D16" s="3" t="s">
        <v>0</v>
      </c>
      <c r="E16" s="11">
        <v>0.94120000000000004</v>
      </c>
      <c r="F16" s="11">
        <v>5.8799999999999998E-2</v>
      </c>
      <c r="G16" s="2">
        <v>51</v>
      </c>
      <c r="H16" s="2">
        <v>114</v>
      </c>
      <c r="I16" s="10">
        <v>0.10249999999999999</v>
      </c>
    </row>
    <row r="17" spans="3:9" x14ac:dyDescent="0.25">
      <c r="C17" s="33" t="s">
        <v>18</v>
      </c>
      <c r="D17" s="7" t="s">
        <v>2</v>
      </c>
      <c r="E17" s="13">
        <v>1</v>
      </c>
      <c r="F17" s="13">
        <v>0</v>
      </c>
      <c r="G17" s="6">
        <v>33</v>
      </c>
      <c r="H17" s="6">
        <v>61</v>
      </c>
      <c r="I17" s="13">
        <v>0.11650000000000001</v>
      </c>
    </row>
    <row r="18" spans="3:9" x14ac:dyDescent="0.25">
      <c r="C18" s="31"/>
      <c r="D18" s="5" t="s">
        <v>1</v>
      </c>
      <c r="E18" s="12">
        <v>0.9667</v>
      </c>
      <c r="F18" s="12">
        <v>3.3300000000000003E-2</v>
      </c>
      <c r="G18" s="4">
        <v>30</v>
      </c>
      <c r="H18" s="4">
        <v>41</v>
      </c>
      <c r="I18" s="12">
        <v>9.3799999999999994E-2</v>
      </c>
    </row>
    <row r="19" spans="3:9" ht="15.75" thickBot="1" x14ac:dyDescent="0.3">
      <c r="C19" s="32"/>
      <c r="D19" s="3" t="s">
        <v>0</v>
      </c>
      <c r="E19" s="11">
        <v>0.98409999999999997</v>
      </c>
      <c r="F19" s="11">
        <v>1.5900000000000001E-2</v>
      </c>
      <c r="G19" s="2">
        <v>63</v>
      </c>
      <c r="H19" s="2">
        <v>102</v>
      </c>
      <c r="I19" s="10">
        <v>7.6700000000000004E-2</v>
      </c>
    </row>
    <row r="20" spans="3:9" x14ac:dyDescent="0.25">
      <c r="C20" s="33" t="s">
        <v>17</v>
      </c>
      <c r="D20" s="7" t="s">
        <v>2</v>
      </c>
      <c r="E20" s="13">
        <v>0.98699999999999999</v>
      </c>
      <c r="F20" s="13">
        <v>1.2999999999999999E-2</v>
      </c>
      <c r="G20" s="6">
        <v>77</v>
      </c>
      <c r="H20" s="6">
        <v>148</v>
      </c>
      <c r="I20" s="13">
        <v>7.7600000000000002E-2</v>
      </c>
    </row>
    <row r="21" spans="3:9" x14ac:dyDescent="0.25">
      <c r="C21" s="31"/>
      <c r="D21" s="5" t="s">
        <v>1</v>
      </c>
      <c r="E21" s="12">
        <v>0.9667</v>
      </c>
      <c r="F21" s="12">
        <v>3.3300000000000003E-2</v>
      </c>
      <c r="G21" s="4">
        <v>30</v>
      </c>
      <c r="H21" s="4">
        <v>44</v>
      </c>
      <c r="I21" s="12">
        <v>0.1021</v>
      </c>
    </row>
    <row r="22" spans="3:9" ht="15.75" thickBot="1" x14ac:dyDescent="0.3">
      <c r="C22" s="32"/>
      <c r="D22" s="3" t="s">
        <v>0</v>
      </c>
      <c r="E22" s="11">
        <v>0.98129999999999995</v>
      </c>
      <c r="F22" s="11">
        <v>1.8700000000000001E-2</v>
      </c>
      <c r="G22" s="2">
        <v>107</v>
      </c>
      <c r="H22" s="2">
        <v>192</v>
      </c>
      <c r="I22" s="10">
        <v>6.3200000000000006E-2</v>
      </c>
    </row>
    <row r="23" spans="3:9" x14ac:dyDescent="0.25">
      <c r="C23" s="33" t="s">
        <v>16</v>
      </c>
      <c r="D23" s="7" t="s">
        <v>2</v>
      </c>
      <c r="E23" s="13">
        <v>0.91669999999999996</v>
      </c>
      <c r="F23" s="13">
        <v>8.3299999999999999E-2</v>
      </c>
      <c r="G23" s="6">
        <v>84</v>
      </c>
      <c r="H23" s="6">
        <v>181</v>
      </c>
      <c r="I23" s="13">
        <v>7.85E-2</v>
      </c>
    </row>
    <row r="24" spans="3:9" x14ac:dyDescent="0.25">
      <c r="C24" s="31"/>
      <c r="D24" s="5" t="s">
        <v>1</v>
      </c>
      <c r="E24" s="12">
        <v>1</v>
      </c>
      <c r="F24" s="12">
        <v>0</v>
      </c>
      <c r="G24" s="4">
        <v>22</v>
      </c>
      <c r="H24" s="4">
        <v>64</v>
      </c>
      <c r="I24" s="12">
        <v>0.1706</v>
      </c>
    </row>
    <row r="25" spans="3:9" ht="15.75" thickBot="1" x14ac:dyDescent="0.3">
      <c r="C25" s="32"/>
      <c r="D25" s="3" t="s">
        <v>0</v>
      </c>
      <c r="E25" s="11">
        <v>0.93400000000000005</v>
      </c>
      <c r="F25" s="11">
        <v>6.6000000000000003E-2</v>
      </c>
      <c r="G25" s="2">
        <v>106</v>
      </c>
      <c r="H25" s="2">
        <v>245</v>
      </c>
      <c r="I25" s="10">
        <v>7.1800000000000003E-2</v>
      </c>
    </row>
    <row r="26" spans="3:9" x14ac:dyDescent="0.25">
      <c r="C26" s="33" t="s">
        <v>15</v>
      </c>
      <c r="D26" s="7" t="s">
        <v>2</v>
      </c>
      <c r="E26" s="13">
        <v>0.96879999999999999</v>
      </c>
      <c r="F26" s="13">
        <v>3.1199999999999999E-2</v>
      </c>
      <c r="G26" s="6">
        <v>64</v>
      </c>
      <c r="H26" s="6">
        <v>147</v>
      </c>
      <c r="I26" s="13">
        <v>9.2399999999999996E-2</v>
      </c>
    </row>
    <row r="27" spans="3:9" x14ac:dyDescent="0.25">
      <c r="C27" s="31"/>
      <c r="D27" s="5" t="s">
        <v>1</v>
      </c>
      <c r="E27" s="12">
        <v>0.9667</v>
      </c>
      <c r="F27" s="12">
        <v>3.3300000000000003E-2</v>
      </c>
      <c r="G27" s="4">
        <v>60</v>
      </c>
      <c r="H27" s="4">
        <v>191</v>
      </c>
      <c r="I27" s="12">
        <v>0.1051</v>
      </c>
    </row>
    <row r="28" spans="3:9" ht="15.75" thickBot="1" x14ac:dyDescent="0.3">
      <c r="C28" s="32"/>
      <c r="D28" s="3" t="s">
        <v>0</v>
      </c>
      <c r="E28" s="11">
        <v>0.9677</v>
      </c>
      <c r="F28" s="11">
        <v>3.2300000000000002E-2</v>
      </c>
      <c r="G28" s="2">
        <v>124</v>
      </c>
      <c r="H28" s="2">
        <v>338</v>
      </c>
      <c r="I28" s="10">
        <v>7.0099999999999996E-2</v>
      </c>
    </row>
    <row r="29" spans="3:9" x14ac:dyDescent="0.25">
      <c r="C29" s="33" t="s">
        <v>14</v>
      </c>
      <c r="D29" s="7" t="s">
        <v>2</v>
      </c>
      <c r="E29" s="13">
        <v>1</v>
      </c>
      <c r="F29" s="13">
        <v>0</v>
      </c>
      <c r="G29" s="6">
        <v>55</v>
      </c>
      <c r="H29" s="6">
        <v>96</v>
      </c>
      <c r="I29" s="13">
        <v>8.6800000000000002E-2</v>
      </c>
    </row>
    <row r="30" spans="3:9" x14ac:dyDescent="0.25">
      <c r="C30" s="31"/>
      <c r="D30" s="5" t="s">
        <v>1</v>
      </c>
      <c r="E30" s="12">
        <v>0.97399999999999998</v>
      </c>
      <c r="F30" s="12">
        <v>2.5999999999999999E-2</v>
      </c>
      <c r="G30" s="4">
        <v>77</v>
      </c>
      <c r="H30" s="4">
        <v>137</v>
      </c>
      <c r="I30" s="12">
        <v>7.4200000000000002E-2</v>
      </c>
    </row>
    <row r="31" spans="3:9" ht="15.75" thickBot="1" x14ac:dyDescent="0.3">
      <c r="C31" s="32"/>
      <c r="D31" s="3" t="s">
        <v>0</v>
      </c>
      <c r="E31" s="11">
        <v>0.98480000000000001</v>
      </c>
      <c r="F31" s="11">
        <v>1.52E-2</v>
      </c>
      <c r="G31" s="2">
        <v>132</v>
      </c>
      <c r="H31" s="2">
        <v>233</v>
      </c>
      <c r="I31" s="10">
        <v>5.6300000000000003E-2</v>
      </c>
    </row>
    <row r="32" spans="3:9" x14ac:dyDescent="0.25">
      <c r="C32" s="33" t="s">
        <v>13</v>
      </c>
      <c r="D32" s="7" t="s">
        <v>2</v>
      </c>
      <c r="E32" s="13">
        <v>0.90480000000000005</v>
      </c>
      <c r="F32" s="13">
        <v>9.5200000000000007E-2</v>
      </c>
      <c r="G32" s="6">
        <v>21</v>
      </c>
      <c r="H32" s="6">
        <v>44</v>
      </c>
      <c r="I32" s="13">
        <v>0.15640000000000001</v>
      </c>
    </row>
    <row r="33" spans="3:9" x14ac:dyDescent="0.25">
      <c r="C33" s="31"/>
      <c r="D33" s="5" t="s">
        <v>1</v>
      </c>
      <c r="E33" s="12">
        <v>0.96150000000000002</v>
      </c>
      <c r="F33" s="12">
        <v>3.85E-2</v>
      </c>
      <c r="G33" s="4">
        <v>26</v>
      </c>
      <c r="H33" s="4">
        <v>60</v>
      </c>
      <c r="I33" s="12">
        <v>0.1459</v>
      </c>
    </row>
    <row r="34" spans="3:9" ht="15.75" thickBot="1" x14ac:dyDescent="0.3">
      <c r="C34" s="32"/>
      <c r="D34" s="3" t="s">
        <v>0</v>
      </c>
      <c r="E34" s="11">
        <v>0.93620000000000003</v>
      </c>
      <c r="F34" s="11">
        <v>6.3799999999999996E-2</v>
      </c>
      <c r="G34" s="2">
        <v>47</v>
      </c>
      <c r="H34" s="2">
        <v>104</v>
      </c>
      <c r="I34" s="10">
        <v>0.10630000000000001</v>
      </c>
    </row>
    <row r="35" spans="3:9" x14ac:dyDescent="0.25">
      <c r="C35" s="33" t="s">
        <v>12</v>
      </c>
      <c r="D35" s="7" t="s">
        <v>2</v>
      </c>
      <c r="E35" s="13">
        <v>0.89290000000000003</v>
      </c>
      <c r="F35" s="13">
        <v>0.1071</v>
      </c>
      <c r="G35" s="6">
        <v>56</v>
      </c>
      <c r="H35" s="6">
        <v>84</v>
      </c>
      <c r="I35" s="13">
        <v>7.6100000000000001E-2</v>
      </c>
    </row>
    <row r="36" spans="3:9" x14ac:dyDescent="0.25">
      <c r="C36" s="31"/>
      <c r="D36" s="5" t="s">
        <v>1</v>
      </c>
      <c r="E36" s="12">
        <v>1</v>
      </c>
      <c r="F36" s="12">
        <v>0</v>
      </c>
      <c r="G36" s="4">
        <v>7</v>
      </c>
      <c r="H36" s="4">
        <v>14</v>
      </c>
      <c r="I36" s="12">
        <v>0.27179999999999999</v>
      </c>
    </row>
    <row r="37" spans="3:9" ht="15.75" thickBot="1" x14ac:dyDescent="0.3">
      <c r="C37" s="32"/>
      <c r="D37" s="3" t="s">
        <v>0</v>
      </c>
      <c r="E37" s="11">
        <v>0.90480000000000005</v>
      </c>
      <c r="F37" s="11">
        <v>9.5200000000000007E-2</v>
      </c>
      <c r="G37" s="2">
        <v>63</v>
      </c>
      <c r="H37" s="2">
        <v>98</v>
      </c>
      <c r="I37" s="10">
        <v>7.4200000000000002E-2</v>
      </c>
    </row>
    <row r="38" spans="3:9" x14ac:dyDescent="0.25">
      <c r="C38" s="33" t="s">
        <v>11</v>
      </c>
      <c r="D38" s="7" t="s">
        <v>2</v>
      </c>
      <c r="E38" s="13">
        <v>0.74360000000000004</v>
      </c>
      <c r="F38" s="13">
        <v>0.25640000000000002</v>
      </c>
      <c r="G38" s="6">
        <v>39</v>
      </c>
      <c r="H38" s="6">
        <v>102</v>
      </c>
      <c r="I38" s="13">
        <v>0.1239</v>
      </c>
    </row>
    <row r="39" spans="3:9" x14ac:dyDescent="0.25">
      <c r="C39" s="31"/>
      <c r="D39" s="5" t="s">
        <v>1</v>
      </c>
      <c r="E39" s="12">
        <v>0.80330000000000001</v>
      </c>
      <c r="F39" s="12">
        <v>0.19670000000000001</v>
      </c>
      <c r="G39" s="4">
        <v>61</v>
      </c>
      <c r="H39" s="4">
        <v>191</v>
      </c>
      <c r="I39" s="12">
        <v>0.1038</v>
      </c>
    </row>
    <row r="40" spans="3:9" ht="15.75" thickBot="1" x14ac:dyDescent="0.3">
      <c r="C40" s="32"/>
      <c r="D40" s="3" t="s">
        <v>0</v>
      </c>
      <c r="E40" s="11">
        <v>0.78</v>
      </c>
      <c r="F40" s="11">
        <v>0.22</v>
      </c>
      <c r="G40" s="2">
        <v>100</v>
      </c>
      <c r="H40" s="2">
        <v>293</v>
      </c>
      <c r="I40" s="10">
        <v>7.9699999999999993E-2</v>
      </c>
    </row>
    <row r="41" spans="3:9" x14ac:dyDescent="0.25">
      <c r="C41" s="33" t="s">
        <v>10</v>
      </c>
      <c r="D41" s="7" t="s">
        <v>2</v>
      </c>
      <c r="E41" s="13">
        <v>0.83720000000000006</v>
      </c>
      <c r="F41" s="13">
        <v>0.1628</v>
      </c>
      <c r="G41" s="6">
        <v>43</v>
      </c>
      <c r="H41" s="6">
        <v>149</v>
      </c>
      <c r="I41" s="13">
        <v>0.1265</v>
      </c>
    </row>
    <row r="42" spans="3:9" x14ac:dyDescent="0.25">
      <c r="C42" s="31"/>
      <c r="D42" s="5" t="s">
        <v>1</v>
      </c>
      <c r="E42" s="12">
        <v>0.96579999999999999</v>
      </c>
      <c r="F42" s="12">
        <v>3.4200000000000001E-2</v>
      </c>
      <c r="G42" s="4">
        <v>117</v>
      </c>
      <c r="H42" s="4">
        <v>348</v>
      </c>
      <c r="I42" s="12">
        <v>7.3899999999999993E-2</v>
      </c>
    </row>
    <row r="43" spans="3:9" ht="15.75" thickBot="1" x14ac:dyDescent="0.3">
      <c r="C43" s="32"/>
      <c r="D43" s="3" t="s">
        <v>0</v>
      </c>
      <c r="E43" s="11">
        <v>0.93120000000000003</v>
      </c>
      <c r="F43" s="11">
        <v>6.88E-2</v>
      </c>
      <c r="G43" s="2">
        <v>160</v>
      </c>
      <c r="H43" s="2">
        <v>497</v>
      </c>
      <c r="I43" s="10">
        <v>6.3899999999999998E-2</v>
      </c>
    </row>
    <row r="44" spans="3:9" x14ac:dyDescent="0.25">
      <c r="C44" s="33" t="s">
        <v>9</v>
      </c>
      <c r="D44" s="7" t="s">
        <v>2</v>
      </c>
      <c r="E44" s="13">
        <v>0.9778</v>
      </c>
      <c r="F44" s="13">
        <v>2.2200000000000001E-2</v>
      </c>
      <c r="G44" s="6">
        <v>45</v>
      </c>
      <c r="H44" s="6">
        <v>143</v>
      </c>
      <c r="I44" s="13">
        <v>0.12139999999999999</v>
      </c>
    </row>
    <row r="45" spans="3:9" x14ac:dyDescent="0.25">
      <c r="C45" s="31"/>
      <c r="D45" s="5" t="s">
        <v>1</v>
      </c>
      <c r="E45" s="12">
        <v>0.97650000000000003</v>
      </c>
      <c r="F45" s="12">
        <v>2.35E-2</v>
      </c>
      <c r="G45" s="4">
        <v>85</v>
      </c>
      <c r="H45" s="4">
        <v>232</v>
      </c>
      <c r="I45" s="12">
        <v>8.48E-2</v>
      </c>
    </row>
    <row r="46" spans="3:9" ht="15.75" thickBot="1" x14ac:dyDescent="0.3">
      <c r="C46" s="32"/>
      <c r="D46" s="3" t="s">
        <v>0</v>
      </c>
      <c r="E46" s="11">
        <v>0.97689999999999999</v>
      </c>
      <c r="F46" s="11">
        <v>2.3099999999999999E-2</v>
      </c>
      <c r="G46" s="2">
        <v>130</v>
      </c>
      <c r="H46" s="2">
        <v>375</v>
      </c>
      <c r="I46" s="10">
        <v>6.9599999999999995E-2</v>
      </c>
    </row>
    <row r="47" spans="3:9" x14ac:dyDescent="0.25">
      <c r="C47" s="33" t="s">
        <v>8</v>
      </c>
      <c r="D47" s="7" t="s">
        <v>2</v>
      </c>
      <c r="E47" s="13">
        <v>1</v>
      </c>
      <c r="F47" s="13">
        <v>0</v>
      </c>
      <c r="G47" s="6">
        <v>11</v>
      </c>
      <c r="H47" s="6">
        <v>25</v>
      </c>
      <c r="I47" s="13">
        <v>0.22570000000000001</v>
      </c>
    </row>
    <row r="48" spans="3:9" x14ac:dyDescent="0.25">
      <c r="C48" s="31"/>
      <c r="D48" s="5" t="s">
        <v>1</v>
      </c>
      <c r="E48" s="12">
        <v>1</v>
      </c>
      <c r="F48" s="12">
        <v>0</v>
      </c>
      <c r="G48" s="4">
        <v>69</v>
      </c>
      <c r="H48" s="4">
        <v>138</v>
      </c>
      <c r="I48" s="12">
        <v>8.3699999999999997E-2</v>
      </c>
    </row>
    <row r="49" spans="3:9" ht="15.75" thickBot="1" x14ac:dyDescent="0.3">
      <c r="C49" s="32"/>
      <c r="D49" s="3" t="s">
        <v>0</v>
      </c>
      <c r="E49" s="11">
        <v>1</v>
      </c>
      <c r="F49" s="11">
        <v>0</v>
      </c>
      <c r="G49" s="2">
        <v>80</v>
      </c>
      <c r="H49" s="2">
        <v>163</v>
      </c>
      <c r="I49" s="10">
        <v>7.8399999999999997E-2</v>
      </c>
    </row>
    <row r="50" spans="3:9" x14ac:dyDescent="0.25">
      <c r="C50" s="33" t="s">
        <v>7</v>
      </c>
      <c r="D50" s="7" t="s">
        <v>2</v>
      </c>
      <c r="E50" s="13">
        <v>1</v>
      </c>
      <c r="F50" s="13">
        <v>0</v>
      </c>
      <c r="G50" s="6">
        <v>46</v>
      </c>
      <c r="H50" s="6">
        <v>95</v>
      </c>
      <c r="I50" s="13">
        <v>0.1043</v>
      </c>
    </row>
    <row r="51" spans="3:9" x14ac:dyDescent="0.25">
      <c r="C51" s="31"/>
      <c r="D51" s="5" t="s">
        <v>1</v>
      </c>
      <c r="E51" s="12">
        <v>0.95330000000000004</v>
      </c>
      <c r="F51" s="12">
        <v>4.6699999999999998E-2</v>
      </c>
      <c r="G51" s="4">
        <v>107</v>
      </c>
      <c r="H51" s="4">
        <v>198</v>
      </c>
      <c r="I51" s="12">
        <v>6.4399999999999999E-2</v>
      </c>
    </row>
    <row r="52" spans="3:9" ht="15.75" thickBot="1" x14ac:dyDescent="0.3">
      <c r="C52" s="32"/>
      <c r="D52" s="3" t="s">
        <v>0</v>
      </c>
      <c r="E52" s="11">
        <v>0.96730000000000005</v>
      </c>
      <c r="F52" s="11">
        <v>3.27E-2</v>
      </c>
      <c r="G52" s="2">
        <v>153</v>
      </c>
      <c r="H52" s="2">
        <v>293</v>
      </c>
      <c r="I52" s="10">
        <v>5.4899999999999997E-2</v>
      </c>
    </row>
    <row r="53" spans="3:9" x14ac:dyDescent="0.25">
      <c r="C53" s="33" t="s">
        <v>6</v>
      </c>
      <c r="D53" s="7" t="s">
        <v>2</v>
      </c>
      <c r="E53" s="13">
        <v>0.9385</v>
      </c>
      <c r="F53" s="13">
        <v>6.1499999999999999E-2</v>
      </c>
      <c r="G53" s="6">
        <v>65</v>
      </c>
      <c r="H53" s="6">
        <v>153</v>
      </c>
      <c r="I53" s="13">
        <v>9.2499999999999999E-2</v>
      </c>
    </row>
    <row r="54" spans="3:9" x14ac:dyDescent="0.25">
      <c r="C54" s="31"/>
      <c r="D54" s="5" t="s">
        <v>1</v>
      </c>
      <c r="E54" s="12">
        <v>0.97689999999999999</v>
      </c>
      <c r="F54" s="12">
        <v>2.3099999999999999E-2</v>
      </c>
      <c r="G54" s="4">
        <v>130</v>
      </c>
      <c r="H54" s="4">
        <v>338</v>
      </c>
      <c r="I54" s="12">
        <v>6.7500000000000004E-2</v>
      </c>
    </row>
    <row r="55" spans="3:9" ht="15.75" thickBot="1" x14ac:dyDescent="0.3">
      <c r="C55" s="32"/>
      <c r="D55" s="3" t="s">
        <v>0</v>
      </c>
      <c r="E55" s="11">
        <v>0.96409999999999996</v>
      </c>
      <c r="F55" s="11">
        <v>3.5900000000000001E-2</v>
      </c>
      <c r="G55" s="2">
        <v>195</v>
      </c>
      <c r="H55" s="2">
        <v>491</v>
      </c>
      <c r="I55" s="10">
        <v>5.45E-2</v>
      </c>
    </row>
    <row r="56" spans="3:9" x14ac:dyDescent="0.25">
      <c r="C56" s="33" t="s">
        <v>5</v>
      </c>
      <c r="D56" s="7" t="s">
        <v>2</v>
      </c>
      <c r="E56" s="13">
        <v>1</v>
      </c>
      <c r="F56" s="13">
        <v>0</v>
      </c>
      <c r="G56" s="6">
        <v>18</v>
      </c>
      <c r="H56" s="6">
        <v>80</v>
      </c>
      <c r="I56" s="13">
        <v>0.2046</v>
      </c>
    </row>
    <row r="57" spans="3:9" x14ac:dyDescent="0.25">
      <c r="C57" s="31"/>
      <c r="D57" s="5" t="s">
        <v>1</v>
      </c>
      <c r="E57" s="12">
        <v>0.98460000000000003</v>
      </c>
      <c r="F57" s="12">
        <v>1.54E-2</v>
      </c>
      <c r="G57" s="4">
        <v>65</v>
      </c>
      <c r="H57" s="4">
        <v>190</v>
      </c>
      <c r="I57" s="12">
        <v>9.8900000000000002E-2</v>
      </c>
    </row>
    <row r="58" spans="3:9" ht="15.75" thickBot="1" x14ac:dyDescent="0.3">
      <c r="C58" s="32"/>
      <c r="D58" s="3" t="s">
        <v>0</v>
      </c>
      <c r="E58" s="11">
        <v>0.98799999999999999</v>
      </c>
      <c r="F58" s="11">
        <v>1.2E-2</v>
      </c>
      <c r="G58" s="2">
        <v>83</v>
      </c>
      <c r="H58" s="2">
        <v>270</v>
      </c>
      <c r="I58" s="10">
        <v>8.9700000000000002E-2</v>
      </c>
    </row>
    <row r="59" spans="3:9" x14ac:dyDescent="0.25">
      <c r="C59" s="33" t="s">
        <v>4</v>
      </c>
      <c r="D59" s="7" t="s">
        <v>2</v>
      </c>
      <c r="E59" s="13">
        <v>0.90480000000000005</v>
      </c>
      <c r="F59" s="13">
        <v>9.5200000000000007E-2</v>
      </c>
      <c r="G59" s="6">
        <v>21</v>
      </c>
      <c r="H59" s="6">
        <v>44</v>
      </c>
      <c r="I59" s="13">
        <v>0.15640000000000001</v>
      </c>
    </row>
    <row r="60" spans="3:9" x14ac:dyDescent="0.25">
      <c r="C60" s="31"/>
      <c r="D60" s="5" t="s">
        <v>1</v>
      </c>
      <c r="E60" s="12">
        <v>0.90480000000000005</v>
      </c>
      <c r="F60" s="12">
        <v>9.5200000000000007E-2</v>
      </c>
      <c r="G60" s="4">
        <v>21</v>
      </c>
      <c r="H60" s="4">
        <v>51</v>
      </c>
      <c r="I60" s="12">
        <v>0.16569999999999999</v>
      </c>
    </row>
    <row r="61" spans="3:9" ht="15.75" thickBot="1" x14ac:dyDescent="0.3">
      <c r="C61" s="32"/>
      <c r="D61" s="3" t="s">
        <v>0</v>
      </c>
      <c r="E61" s="11">
        <v>0.90480000000000005</v>
      </c>
      <c r="F61" s="11">
        <v>9.5200000000000007E-2</v>
      </c>
      <c r="G61" s="2">
        <v>42</v>
      </c>
      <c r="H61" s="2">
        <v>95</v>
      </c>
      <c r="I61" s="10">
        <v>0.1135</v>
      </c>
    </row>
    <row r="62" spans="3:9" x14ac:dyDescent="0.25">
      <c r="C62" s="34" t="s">
        <v>3</v>
      </c>
      <c r="D62" s="7" t="s">
        <v>2</v>
      </c>
      <c r="E62" s="13">
        <v>0.9304</v>
      </c>
      <c r="F62" s="13">
        <v>6.9599999999999995E-2</v>
      </c>
      <c r="G62" s="6">
        <v>790</v>
      </c>
      <c r="H62" s="6">
        <v>1747</v>
      </c>
      <c r="I62" s="13">
        <v>2.58E-2</v>
      </c>
    </row>
    <row r="63" spans="3:9" x14ac:dyDescent="0.25">
      <c r="C63" s="31"/>
      <c r="D63" s="5" t="s">
        <v>1</v>
      </c>
      <c r="E63" s="12">
        <v>0.94340000000000002</v>
      </c>
      <c r="F63" s="12">
        <v>5.6599999999999998E-2</v>
      </c>
      <c r="G63" s="4">
        <v>1043</v>
      </c>
      <c r="H63" s="4">
        <v>2528</v>
      </c>
      <c r="I63" s="12">
        <v>2.3300000000000001E-2</v>
      </c>
    </row>
    <row r="64" spans="3:9" ht="15.75" thickBot="1" x14ac:dyDescent="0.3">
      <c r="C64" s="35"/>
      <c r="D64" s="3" t="s">
        <v>0</v>
      </c>
      <c r="E64" s="11">
        <v>0.93779999999999997</v>
      </c>
      <c r="F64" s="11">
        <v>6.2199999999999998E-2</v>
      </c>
      <c r="G64" s="2">
        <v>1833</v>
      </c>
      <c r="H64" s="2">
        <v>4275</v>
      </c>
      <c r="I64" s="10">
        <v>1.7299999999999999E-2</v>
      </c>
    </row>
  </sheetData>
  <mergeCells count="20">
    <mergeCell ref="C35:C37"/>
    <mergeCell ref="C38:C40"/>
    <mergeCell ref="C59:C61"/>
    <mergeCell ref="C62:C64"/>
    <mergeCell ref="C41:C43"/>
    <mergeCell ref="C44:C46"/>
    <mergeCell ref="C47:C49"/>
    <mergeCell ref="C50:C52"/>
    <mergeCell ref="C53:C55"/>
    <mergeCell ref="C56:C58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137</v>
      </c>
    </row>
    <row r="2" spans="1:9" x14ac:dyDescent="0.25">
      <c r="A2" s="9" t="s">
        <v>69</v>
      </c>
    </row>
    <row r="4" spans="1:9" ht="30" x14ac:dyDescent="0.25">
      <c r="E4" s="8" t="s">
        <v>68</v>
      </c>
      <c r="F4" s="8" t="s">
        <v>67</v>
      </c>
      <c r="G4" s="8" t="s">
        <v>35</v>
      </c>
      <c r="H4" s="8" t="s">
        <v>25</v>
      </c>
      <c r="I4" s="8" t="s">
        <v>24</v>
      </c>
    </row>
    <row r="5" spans="1:9" x14ac:dyDescent="0.25">
      <c r="C5" s="30" t="s">
        <v>23</v>
      </c>
      <c r="D5" s="7" t="s">
        <v>2</v>
      </c>
      <c r="E5" s="6" t="s">
        <v>22</v>
      </c>
      <c r="F5" s="6" t="s">
        <v>22</v>
      </c>
      <c r="G5" s="6">
        <v>0</v>
      </c>
      <c r="H5" s="6">
        <v>8</v>
      </c>
      <c r="I5" s="6" t="s">
        <v>22</v>
      </c>
    </row>
    <row r="6" spans="1:9" x14ac:dyDescent="0.25">
      <c r="C6" s="31"/>
      <c r="D6" s="5" t="s">
        <v>1</v>
      </c>
      <c r="E6" s="4" t="s">
        <v>22</v>
      </c>
      <c r="F6" s="4" t="s">
        <v>22</v>
      </c>
      <c r="G6" s="4">
        <v>0</v>
      </c>
      <c r="H6" s="4">
        <v>1</v>
      </c>
      <c r="I6" s="4" t="s">
        <v>22</v>
      </c>
    </row>
    <row r="7" spans="1:9" ht="15.75" thickBot="1" x14ac:dyDescent="0.3">
      <c r="C7" s="32"/>
      <c r="D7" s="3" t="s">
        <v>0</v>
      </c>
      <c r="E7" s="2" t="s">
        <v>22</v>
      </c>
      <c r="F7" s="2" t="s">
        <v>22</v>
      </c>
      <c r="G7" s="2">
        <v>0</v>
      </c>
      <c r="H7" s="2">
        <v>9</v>
      </c>
      <c r="I7" s="1" t="s">
        <v>22</v>
      </c>
    </row>
    <row r="8" spans="1:9" x14ac:dyDescent="0.25">
      <c r="C8" s="33" t="s">
        <v>21</v>
      </c>
      <c r="D8" s="7" t="s">
        <v>2</v>
      </c>
      <c r="E8" s="13">
        <v>0</v>
      </c>
      <c r="F8" s="13">
        <v>1</v>
      </c>
      <c r="G8" s="6">
        <v>2</v>
      </c>
      <c r="H8" s="6">
        <v>62</v>
      </c>
      <c r="I8" s="13">
        <v>0.68730000000000002</v>
      </c>
    </row>
    <row r="9" spans="1:9" x14ac:dyDescent="0.25">
      <c r="C9" s="31"/>
      <c r="D9" s="5" t="s">
        <v>1</v>
      </c>
      <c r="E9" s="4" t="s">
        <v>22</v>
      </c>
      <c r="F9" s="4" t="s">
        <v>22</v>
      </c>
      <c r="G9" s="4">
        <v>0</v>
      </c>
      <c r="H9" s="4">
        <v>57</v>
      </c>
      <c r="I9" s="4" t="s">
        <v>22</v>
      </c>
    </row>
    <row r="10" spans="1:9" ht="15.75" thickBot="1" x14ac:dyDescent="0.3">
      <c r="C10" s="32"/>
      <c r="D10" s="3" t="s">
        <v>0</v>
      </c>
      <c r="E10" s="11">
        <v>0</v>
      </c>
      <c r="F10" s="11">
        <v>1</v>
      </c>
      <c r="G10" s="2">
        <v>2</v>
      </c>
      <c r="H10" s="2">
        <v>119</v>
      </c>
      <c r="I10" s="10">
        <v>0.69</v>
      </c>
    </row>
    <row r="11" spans="1:9" x14ac:dyDescent="0.25">
      <c r="C11" s="33" t="s">
        <v>20</v>
      </c>
      <c r="D11" s="7" t="s">
        <v>2</v>
      </c>
      <c r="E11" s="13">
        <v>0.55559999999999998</v>
      </c>
      <c r="F11" s="13">
        <v>0.44440000000000002</v>
      </c>
      <c r="G11" s="6">
        <v>9</v>
      </c>
      <c r="H11" s="6">
        <v>85</v>
      </c>
      <c r="I11" s="13">
        <v>0.31069999999999998</v>
      </c>
    </row>
    <row r="12" spans="1:9" x14ac:dyDescent="0.25">
      <c r="C12" s="31"/>
      <c r="D12" s="5" t="s">
        <v>1</v>
      </c>
      <c r="E12" s="12">
        <v>0.68179999999999996</v>
      </c>
      <c r="F12" s="12">
        <v>0.31819999999999998</v>
      </c>
      <c r="G12" s="4">
        <v>22</v>
      </c>
      <c r="H12" s="4">
        <v>159</v>
      </c>
      <c r="I12" s="12">
        <v>0.1946</v>
      </c>
    </row>
    <row r="13" spans="1:9" ht="15.75" thickBot="1" x14ac:dyDescent="0.3">
      <c r="C13" s="32"/>
      <c r="D13" s="3" t="s">
        <v>0</v>
      </c>
      <c r="E13" s="11">
        <v>0.6452</v>
      </c>
      <c r="F13" s="11">
        <v>0.3548</v>
      </c>
      <c r="G13" s="2">
        <v>31</v>
      </c>
      <c r="H13" s="2">
        <v>244</v>
      </c>
      <c r="I13" s="10">
        <v>0.1648</v>
      </c>
    </row>
    <row r="14" spans="1:9" x14ac:dyDescent="0.25">
      <c r="C14" s="33" t="s">
        <v>19</v>
      </c>
      <c r="D14" s="7" t="s">
        <v>2</v>
      </c>
      <c r="E14" s="13">
        <v>0.5</v>
      </c>
      <c r="F14" s="13">
        <v>0.5</v>
      </c>
      <c r="G14" s="6">
        <v>2</v>
      </c>
      <c r="H14" s="6">
        <v>40</v>
      </c>
      <c r="I14" s="13">
        <v>0.68400000000000005</v>
      </c>
    </row>
    <row r="15" spans="1:9" x14ac:dyDescent="0.25">
      <c r="C15" s="31"/>
      <c r="D15" s="5" t="s">
        <v>1</v>
      </c>
      <c r="E15" s="12">
        <v>1</v>
      </c>
      <c r="F15" s="12">
        <v>0</v>
      </c>
      <c r="G15" s="4">
        <v>1</v>
      </c>
      <c r="H15" s="4">
        <v>74</v>
      </c>
      <c r="I15" s="12">
        <v>0.98</v>
      </c>
    </row>
    <row r="16" spans="1:9" ht="15.75" thickBot="1" x14ac:dyDescent="0.3">
      <c r="C16" s="32"/>
      <c r="D16" s="3" t="s">
        <v>0</v>
      </c>
      <c r="E16" s="11">
        <v>0.66669999999999996</v>
      </c>
      <c r="F16" s="11">
        <v>0.33329999999999999</v>
      </c>
      <c r="G16" s="2">
        <v>3</v>
      </c>
      <c r="H16" s="2">
        <v>114</v>
      </c>
      <c r="I16" s="10">
        <v>0.56079999999999997</v>
      </c>
    </row>
    <row r="17" spans="3:9" x14ac:dyDescent="0.25">
      <c r="C17" s="33" t="s">
        <v>18</v>
      </c>
      <c r="D17" s="7" t="s">
        <v>2</v>
      </c>
      <c r="E17" s="6" t="s">
        <v>22</v>
      </c>
      <c r="F17" s="6" t="s">
        <v>22</v>
      </c>
      <c r="G17" s="6">
        <v>0</v>
      </c>
      <c r="H17" s="6">
        <v>61</v>
      </c>
      <c r="I17" s="6" t="s">
        <v>22</v>
      </c>
    </row>
    <row r="18" spans="3:9" x14ac:dyDescent="0.25">
      <c r="C18" s="31"/>
      <c r="D18" s="5" t="s">
        <v>1</v>
      </c>
      <c r="E18" s="12">
        <v>1</v>
      </c>
      <c r="F18" s="12">
        <v>0</v>
      </c>
      <c r="G18" s="4">
        <v>1</v>
      </c>
      <c r="H18" s="4">
        <v>41</v>
      </c>
      <c r="I18" s="12">
        <v>0.98</v>
      </c>
    </row>
    <row r="19" spans="3:9" ht="15.75" thickBot="1" x14ac:dyDescent="0.3">
      <c r="C19" s="32"/>
      <c r="D19" s="3" t="s">
        <v>0</v>
      </c>
      <c r="E19" s="11">
        <v>1</v>
      </c>
      <c r="F19" s="11">
        <v>0</v>
      </c>
      <c r="G19" s="2">
        <v>1</v>
      </c>
      <c r="H19" s="2">
        <v>102</v>
      </c>
      <c r="I19" s="10">
        <v>0.98</v>
      </c>
    </row>
    <row r="20" spans="3:9" x14ac:dyDescent="0.25">
      <c r="C20" s="33" t="s">
        <v>17</v>
      </c>
      <c r="D20" s="7" t="s">
        <v>2</v>
      </c>
      <c r="E20" s="13">
        <v>1</v>
      </c>
      <c r="F20" s="13">
        <v>0</v>
      </c>
      <c r="G20" s="6">
        <v>1</v>
      </c>
      <c r="H20" s="6">
        <v>148</v>
      </c>
      <c r="I20" s="13">
        <v>0.98</v>
      </c>
    </row>
    <row r="21" spans="3:9" x14ac:dyDescent="0.25">
      <c r="C21" s="31"/>
      <c r="D21" s="5" t="s">
        <v>1</v>
      </c>
      <c r="E21" s="12">
        <v>0</v>
      </c>
      <c r="F21" s="12">
        <v>1</v>
      </c>
      <c r="G21" s="4">
        <v>1</v>
      </c>
      <c r="H21" s="4">
        <v>44</v>
      </c>
      <c r="I21" s="12">
        <v>0.98</v>
      </c>
    </row>
    <row r="22" spans="3:9" ht="15.75" thickBot="1" x14ac:dyDescent="0.3">
      <c r="C22" s="32"/>
      <c r="D22" s="3" t="s">
        <v>0</v>
      </c>
      <c r="E22" s="11">
        <v>0.5</v>
      </c>
      <c r="F22" s="11">
        <v>0.5</v>
      </c>
      <c r="G22" s="2">
        <v>2</v>
      </c>
      <c r="H22" s="2">
        <v>192</v>
      </c>
      <c r="I22" s="10">
        <v>0.69110000000000005</v>
      </c>
    </row>
    <row r="23" spans="3:9" x14ac:dyDescent="0.25">
      <c r="C23" s="33" t="s">
        <v>16</v>
      </c>
      <c r="D23" s="7" t="s">
        <v>2</v>
      </c>
      <c r="E23" s="13">
        <v>0.28570000000000001</v>
      </c>
      <c r="F23" s="13">
        <v>0.71430000000000005</v>
      </c>
      <c r="G23" s="6">
        <v>7</v>
      </c>
      <c r="H23" s="6">
        <v>181</v>
      </c>
      <c r="I23" s="13">
        <v>0.36420000000000002</v>
      </c>
    </row>
    <row r="24" spans="3:9" x14ac:dyDescent="0.25">
      <c r="C24" s="31"/>
      <c r="D24" s="5" t="s">
        <v>1</v>
      </c>
      <c r="E24" s="4" t="s">
        <v>22</v>
      </c>
      <c r="F24" s="4" t="s">
        <v>22</v>
      </c>
      <c r="G24" s="4">
        <v>0</v>
      </c>
      <c r="H24" s="4">
        <v>64</v>
      </c>
      <c r="I24" s="4" t="s">
        <v>22</v>
      </c>
    </row>
    <row r="25" spans="3:9" ht="15.75" thickBot="1" x14ac:dyDescent="0.3">
      <c r="C25" s="32"/>
      <c r="D25" s="3" t="s">
        <v>0</v>
      </c>
      <c r="E25" s="11">
        <v>0.28570000000000001</v>
      </c>
      <c r="F25" s="11">
        <v>0.71430000000000005</v>
      </c>
      <c r="G25" s="2">
        <v>7</v>
      </c>
      <c r="H25" s="2">
        <v>245</v>
      </c>
      <c r="I25" s="10">
        <v>0.36580000000000001</v>
      </c>
    </row>
    <row r="26" spans="3:9" x14ac:dyDescent="0.25">
      <c r="C26" s="33" t="s">
        <v>15</v>
      </c>
      <c r="D26" s="7" t="s">
        <v>2</v>
      </c>
      <c r="E26" s="13">
        <v>0</v>
      </c>
      <c r="F26" s="13">
        <v>1</v>
      </c>
      <c r="G26" s="6">
        <v>2</v>
      </c>
      <c r="H26" s="6">
        <v>147</v>
      </c>
      <c r="I26" s="13">
        <v>0.69059999999999999</v>
      </c>
    </row>
    <row r="27" spans="3:9" x14ac:dyDescent="0.25">
      <c r="C27" s="31"/>
      <c r="D27" s="5" t="s">
        <v>1</v>
      </c>
      <c r="E27" s="12">
        <v>0.5</v>
      </c>
      <c r="F27" s="12">
        <v>0.5</v>
      </c>
      <c r="G27" s="4">
        <v>2</v>
      </c>
      <c r="H27" s="4">
        <v>191</v>
      </c>
      <c r="I27" s="12">
        <v>0.69110000000000005</v>
      </c>
    </row>
    <row r="28" spans="3:9" ht="15.75" thickBot="1" x14ac:dyDescent="0.3">
      <c r="C28" s="32"/>
      <c r="D28" s="3" t="s">
        <v>0</v>
      </c>
      <c r="E28" s="11">
        <v>0.25</v>
      </c>
      <c r="F28" s="11">
        <v>0.75</v>
      </c>
      <c r="G28" s="2">
        <v>4</v>
      </c>
      <c r="H28" s="2">
        <v>338</v>
      </c>
      <c r="I28" s="10">
        <v>0.48780000000000001</v>
      </c>
    </row>
    <row r="29" spans="3:9" x14ac:dyDescent="0.25">
      <c r="C29" s="33" t="s">
        <v>14</v>
      </c>
      <c r="D29" s="7" t="s">
        <v>2</v>
      </c>
      <c r="E29" s="6" t="s">
        <v>22</v>
      </c>
      <c r="F29" s="6" t="s">
        <v>22</v>
      </c>
      <c r="G29" s="6">
        <v>0</v>
      </c>
      <c r="H29" s="6">
        <v>96</v>
      </c>
      <c r="I29" s="6" t="s">
        <v>22</v>
      </c>
    </row>
    <row r="30" spans="3:9" x14ac:dyDescent="0.25">
      <c r="C30" s="31"/>
      <c r="D30" s="5" t="s">
        <v>1</v>
      </c>
      <c r="E30" s="12">
        <v>0</v>
      </c>
      <c r="F30" s="12">
        <v>1</v>
      </c>
      <c r="G30" s="4">
        <v>2</v>
      </c>
      <c r="H30" s="4">
        <v>137</v>
      </c>
      <c r="I30" s="12">
        <v>0.69040000000000001</v>
      </c>
    </row>
    <row r="31" spans="3:9" ht="15.75" thickBot="1" x14ac:dyDescent="0.3">
      <c r="C31" s="32"/>
      <c r="D31" s="3" t="s">
        <v>0</v>
      </c>
      <c r="E31" s="11">
        <v>0</v>
      </c>
      <c r="F31" s="11">
        <v>1</v>
      </c>
      <c r="G31" s="2">
        <v>2</v>
      </c>
      <c r="H31" s="2">
        <v>233</v>
      </c>
      <c r="I31" s="10">
        <v>0.6915</v>
      </c>
    </row>
    <row r="32" spans="3:9" x14ac:dyDescent="0.25">
      <c r="C32" s="33" t="s">
        <v>13</v>
      </c>
      <c r="D32" s="7" t="s">
        <v>2</v>
      </c>
      <c r="E32" s="13">
        <v>0</v>
      </c>
      <c r="F32" s="13">
        <v>1</v>
      </c>
      <c r="G32" s="6">
        <v>2</v>
      </c>
      <c r="H32" s="6">
        <v>44</v>
      </c>
      <c r="I32" s="13">
        <v>0.68489999999999995</v>
      </c>
    </row>
    <row r="33" spans="3:9" x14ac:dyDescent="0.25">
      <c r="C33" s="31"/>
      <c r="D33" s="5" t="s">
        <v>1</v>
      </c>
      <c r="E33" s="12">
        <v>0</v>
      </c>
      <c r="F33" s="12">
        <v>1</v>
      </c>
      <c r="G33" s="4">
        <v>1</v>
      </c>
      <c r="H33" s="4">
        <v>60</v>
      </c>
      <c r="I33" s="12">
        <v>0.98</v>
      </c>
    </row>
    <row r="34" spans="3:9" ht="15.75" thickBot="1" x14ac:dyDescent="0.3">
      <c r="C34" s="32"/>
      <c r="D34" s="3" t="s">
        <v>0</v>
      </c>
      <c r="E34" s="11">
        <v>0</v>
      </c>
      <c r="F34" s="11">
        <v>1</v>
      </c>
      <c r="G34" s="2">
        <v>3</v>
      </c>
      <c r="H34" s="2">
        <v>104</v>
      </c>
      <c r="I34" s="10">
        <v>0.56030000000000002</v>
      </c>
    </row>
    <row r="35" spans="3:9" x14ac:dyDescent="0.25">
      <c r="C35" s="33" t="s">
        <v>12</v>
      </c>
      <c r="D35" s="7" t="s">
        <v>2</v>
      </c>
      <c r="E35" s="13">
        <v>0.16669999999999999</v>
      </c>
      <c r="F35" s="13">
        <v>0.83330000000000004</v>
      </c>
      <c r="G35" s="6">
        <v>6</v>
      </c>
      <c r="H35" s="6">
        <v>84</v>
      </c>
      <c r="I35" s="13">
        <v>0.38779999999999998</v>
      </c>
    </row>
    <row r="36" spans="3:9" x14ac:dyDescent="0.25">
      <c r="C36" s="31"/>
      <c r="D36" s="5" t="s">
        <v>1</v>
      </c>
      <c r="E36" s="4" t="s">
        <v>22</v>
      </c>
      <c r="F36" s="4" t="s">
        <v>22</v>
      </c>
      <c r="G36" s="4">
        <v>0</v>
      </c>
      <c r="H36" s="4">
        <v>14</v>
      </c>
      <c r="I36" s="4" t="s">
        <v>22</v>
      </c>
    </row>
    <row r="37" spans="3:9" ht="15.75" thickBot="1" x14ac:dyDescent="0.3">
      <c r="C37" s="32"/>
      <c r="D37" s="3" t="s">
        <v>0</v>
      </c>
      <c r="E37" s="11">
        <v>0.16669999999999999</v>
      </c>
      <c r="F37" s="11">
        <v>0.83330000000000004</v>
      </c>
      <c r="G37" s="2">
        <v>6</v>
      </c>
      <c r="H37" s="2">
        <v>98</v>
      </c>
      <c r="I37" s="10">
        <v>0.3896</v>
      </c>
    </row>
    <row r="38" spans="3:9" x14ac:dyDescent="0.25">
      <c r="C38" s="33" t="s">
        <v>11</v>
      </c>
      <c r="D38" s="7" t="s">
        <v>2</v>
      </c>
      <c r="E38" s="13">
        <v>0.3</v>
      </c>
      <c r="F38" s="13">
        <v>0.7</v>
      </c>
      <c r="G38" s="6">
        <v>10</v>
      </c>
      <c r="H38" s="6">
        <v>102</v>
      </c>
      <c r="I38" s="13">
        <v>0.29580000000000001</v>
      </c>
    </row>
    <row r="39" spans="3:9" x14ac:dyDescent="0.25">
      <c r="C39" s="31"/>
      <c r="D39" s="5" t="s">
        <v>1</v>
      </c>
      <c r="E39" s="12">
        <v>0.45450000000000002</v>
      </c>
      <c r="F39" s="12">
        <v>0.54549999999999998</v>
      </c>
      <c r="G39" s="4">
        <v>11</v>
      </c>
      <c r="H39" s="4">
        <v>191</v>
      </c>
      <c r="I39" s="12">
        <v>0.28760000000000002</v>
      </c>
    </row>
    <row r="40" spans="3:9" ht="15.75" thickBot="1" x14ac:dyDescent="0.3">
      <c r="C40" s="32"/>
      <c r="D40" s="3" t="s">
        <v>0</v>
      </c>
      <c r="E40" s="11">
        <v>0.38100000000000001</v>
      </c>
      <c r="F40" s="11">
        <v>0.61899999999999999</v>
      </c>
      <c r="G40" s="2">
        <v>21</v>
      </c>
      <c r="H40" s="2">
        <v>293</v>
      </c>
      <c r="I40" s="10">
        <v>0.2064</v>
      </c>
    </row>
    <row r="41" spans="3:9" x14ac:dyDescent="0.25">
      <c r="C41" s="33" t="s">
        <v>10</v>
      </c>
      <c r="D41" s="7" t="s">
        <v>2</v>
      </c>
      <c r="E41" s="13">
        <v>0.28570000000000001</v>
      </c>
      <c r="F41" s="13">
        <v>0.71430000000000005</v>
      </c>
      <c r="G41" s="6">
        <v>7</v>
      </c>
      <c r="H41" s="6">
        <v>149</v>
      </c>
      <c r="I41" s="13">
        <v>0.36280000000000001</v>
      </c>
    </row>
    <row r="42" spans="3:9" x14ac:dyDescent="0.25">
      <c r="C42" s="31"/>
      <c r="D42" s="5" t="s">
        <v>1</v>
      </c>
      <c r="E42" s="12">
        <v>0.5</v>
      </c>
      <c r="F42" s="12">
        <v>0.5</v>
      </c>
      <c r="G42" s="4">
        <v>4</v>
      </c>
      <c r="H42" s="4">
        <v>348</v>
      </c>
      <c r="I42" s="12">
        <v>0.4879</v>
      </c>
    </row>
    <row r="43" spans="3:9" ht="15.75" thickBot="1" x14ac:dyDescent="0.3">
      <c r="C43" s="32"/>
      <c r="D43" s="3" t="s">
        <v>0</v>
      </c>
      <c r="E43" s="11">
        <v>0.36359999999999998</v>
      </c>
      <c r="F43" s="11">
        <v>0.63639999999999997</v>
      </c>
      <c r="G43" s="2">
        <v>11</v>
      </c>
      <c r="H43" s="2">
        <v>497</v>
      </c>
      <c r="I43" s="10">
        <v>0.29249999999999998</v>
      </c>
    </row>
    <row r="44" spans="3:9" x14ac:dyDescent="0.25">
      <c r="C44" s="33" t="s">
        <v>9</v>
      </c>
      <c r="D44" s="7" t="s">
        <v>2</v>
      </c>
      <c r="E44" s="13">
        <v>0</v>
      </c>
      <c r="F44" s="13">
        <v>1</v>
      </c>
      <c r="G44" s="6">
        <v>1</v>
      </c>
      <c r="H44" s="6">
        <v>143</v>
      </c>
      <c r="I44" s="13">
        <v>0.98</v>
      </c>
    </row>
    <row r="45" spans="3:9" x14ac:dyDescent="0.25">
      <c r="C45" s="31"/>
      <c r="D45" s="5" t="s">
        <v>1</v>
      </c>
      <c r="E45" s="12">
        <v>0</v>
      </c>
      <c r="F45" s="12">
        <v>1</v>
      </c>
      <c r="G45" s="4">
        <v>2</v>
      </c>
      <c r="H45" s="4">
        <v>232</v>
      </c>
      <c r="I45" s="12">
        <v>0.6915</v>
      </c>
    </row>
    <row r="46" spans="3:9" ht="15.75" thickBot="1" x14ac:dyDescent="0.3">
      <c r="C46" s="32"/>
      <c r="D46" s="3" t="s">
        <v>0</v>
      </c>
      <c r="E46" s="11">
        <v>0</v>
      </c>
      <c r="F46" s="11">
        <v>1</v>
      </c>
      <c r="G46" s="2">
        <v>3</v>
      </c>
      <c r="H46" s="2">
        <v>375</v>
      </c>
      <c r="I46" s="10">
        <v>0.56430000000000002</v>
      </c>
    </row>
    <row r="47" spans="3:9" x14ac:dyDescent="0.25">
      <c r="C47" s="33" t="s">
        <v>8</v>
      </c>
      <c r="D47" s="7" t="s">
        <v>2</v>
      </c>
      <c r="E47" s="6" t="s">
        <v>22</v>
      </c>
      <c r="F47" s="6" t="s">
        <v>22</v>
      </c>
      <c r="G47" s="6">
        <v>0</v>
      </c>
      <c r="H47" s="6">
        <v>25</v>
      </c>
      <c r="I47" s="6" t="s">
        <v>22</v>
      </c>
    </row>
    <row r="48" spans="3:9" x14ac:dyDescent="0.25">
      <c r="C48" s="31"/>
      <c r="D48" s="5" t="s">
        <v>1</v>
      </c>
      <c r="E48" s="4" t="s">
        <v>22</v>
      </c>
      <c r="F48" s="4" t="s">
        <v>22</v>
      </c>
      <c r="G48" s="4">
        <v>0</v>
      </c>
      <c r="H48" s="4">
        <v>138</v>
      </c>
      <c r="I48" s="4" t="s">
        <v>22</v>
      </c>
    </row>
    <row r="49" spans="3:9" ht="15.75" thickBot="1" x14ac:dyDescent="0.3">
      <c r="C49" s="32"/>
      <c r="D49" s="3" t="s">
        <v>0</v>
      </c>
      <c r="E49" s="2" t="s">
        <v>22</v>
      </c>
      <c r="F49" s="2" t="s">
        <v>22</v>
      </c>
      <c r="G49" s="2">
        <v>0</v>
      </c>
      <c r="H49" s="2">
        <v>163</v>
      </c>
      <c r="I49" s="1" t="s">
        <v>22</v>
      </c>
    </row>
    <row r="50" spans="3:9" x14ac:dyDescent="0.25">
      <c r="C50" s="33" t="s">
        <v>7</v>
      </c>
      <c r="D50" s="7" t="s">
        <v>2</v>
      </c>
      <c r="E50" s="6" t="s">
        <v>22</v>
      </c>
      <c r="F50" s="6" t="s">
        <v>22</v>
      </c>
      <c r="G50" s="6">
        <v>0</v>
      </c>
      <c r="H50" s="6">
        <v>95</v>
      </c>
      <c r="I50" s="6" t="s">
        <v>22</v>
      </c>
    </row>
    <row r="51" spans="3:9" x14ac:dyDescent="0.25">
      <c r="C51" s="31"/>
      <c r="D51" s="5" t="s">
        <v>1</v>
      </c>
      <c r="E51" s="12">
        <v>0.6</v>
      </c>
      <c r="F51" s="12">
        <v>0.4</v>
      </c>
      <c r="G51" s="4">
        <v>5</v>
      </c>
      <c r="H51" s="4">
        <v>198</v>
      </c>
      <c r="I51" s="12">
        <v>0.43380000000000002</v>
      </c>
    </row>
    <row r="52" spans="3:9" ht="15.75" thickBot="1" x14ac:dyDescent="0.3">
      <c r="C52" s="32"/>
      <c r="D52" s="3" t="s">
        <v>0</v>
      </c>
      <c r="E52" s="11">
        <v>0.6</v>
      </c>
      <c r="F52" s="11">
        <v>0.4</v>
      </c>
      <c r="G52" s="2">
        <v>5</v>
      </c>
      <c r="H52" s="2">
        <v>293</v>
      </c>
      <c r="I52" s="10">
        <v>0.43530000000000002</v>
      </c>
    </row>
    <row r="53" spans="3:9" x14ac:dyDescent="0.25">
      <c r="C53" s="33" t="s">
        <v>6</v>
      </c>
      <c r="D53" s="7" t="s">
        <v>2</v>
      </c>
      <c r="E53" s="13">
        <v>0.5</v>
      </c>
      <c r="F53" s="13">
        <v>0.5</v>
      </c>
      <c r="G53" s="6">
        <v>4</v>
      </c>
      <c r="H53" s="6">
        <v>153</v>
      </c>
      <c r="I53" s="13">
        <v>0.48509999999999998</v>
      </c>
    </row>
    <row r="54" spans="3:9" x14ac:dyDescent="0.25">
      <c r="C54" s="31"/>
      <c r="D54" s="5" t="s">
        <v>1</v>
      </c>
      <c r="E54" s="12">
        <v>0.33329999999999999</v>
      </c>
      <c r="F54" s="12">
        <v>0.66669999999999996</v>
      </c>
      <c r="G54" s="4">
        <v>3</v>
      </c>
      <c r="H54" s="4">
        <v>338</v>
      </c>
      <c r="I54" s="12">
        <v>0.56410000000000005</v>
      </c>
    </row>
    <row r="55" spans="3:9" ht="15.75" thickBot="1" x14ac:dyDescent="0.3">
      <c r="C55" s="32"/>
      <c r="D55" s="3" t="s">
        <v>0</v>
      </c>
      <c r="E55" s="11">
        <v>0.42859999999999998</v>
      </c>
      <c r="F55" s="11">
        <v>0.57140000000000002</v>
      </c>
      <c r="G55" s="2">
        <v>7</v>
      </c>
      <c r="H55" s="2">
        <v>491</v>
      </c>
      <c r="I55" s="10">
        <v>0.36809999999999998</v>
      </c>
    </row>
    <row r="56" spans="3:9" x14ac:dyDescent="0.25">
      <c r="C56" s="33" t="s">
        <v>5</v>
      </c>
      <c r="D56" s="7" t="s">
        <v>2</v>
      </c>
      <c r="E56" s="6" t="s">
        <v>22</v>
      </c>
      <c r="F56" s="6" t="s">
        <v>22</v>
      </c>
      <c r="G56" s="6">
        <v>0</v>
      </c>
      <c r="H56" s="6">
        <v>80</v>
      </c>
      <c r="I56" s="6" t="s">
        <v>22</v>
      </c>
    </row>
    <row r="57" spans="3:9" x14ac:dyDescent="0.25">
      <c r="C57" s="31"/>
      <c r="D57" s="5" t="s">
        <v>1</v>
      </c>
      <c r="E57" s="12">
        <v>1</v>
      </c>
      <c r="F57" s="12">
        <v>0</v>
      </c>
      <c r="G57" s="4">
        <v>1</v>
      </c>
      <c r="H57" s="4">
        <v>190</v>
      </c>
      <c r="I57" s="12">
        <v>0.98</v>
      </c>
    </row>
    <row r="58" spans="3:9" ht="15.75" thickBot="1" x14ac:dyDescent="0.3">
      <c r="C58" s="32"/>
      <c r="D58" s="3" t="s">
        <v>0</v>
      </c>
      <c r="E58" s="11">
        <v>1</v>
      </c>
      <c r="F58" s="11">
        <v>0</v>
      </c>
      <c r="G58" s="2">
        <v>1</v>
      </c>
      <c r="H58" s="2">
        <v>270</v>
      </c>
      <c r="I58" s="10">
        <v>0.98</v>
      </c>
    </row>
    <row r="59" spans="3:9" x14ac:dyDescent="0.25">
      <c r="C59" s="33" t="s">
        <v>4</v>
      </c>
      <c r="D59" s="7" t="s">
        <v>2</v>
      </c>
      <c r="E59" s="13">
        <v>0.5</v>
      </c>
      <c r="F59" s="13">
        <v>0.5</v>
      </c>
      <c r="G59" s="6">
        <v>2</v>
      </c>
      <c r="H59" s="6">
        <v>44</v>
      </c>
      <c r="I59" s="13">
        <v>0.68489999999999995</v>
      </c>
    </row>
    <row r="60" spans="3:9" x14ac:dyDescent="0.25">
      <c r="C60" s="31"/>
      <c r="D60" s="5" t="s">
        <v>1</v>
      </c>
      <c r="E60" s="12">
        <v>1</v>
      </c>
      <c r="F60" s="12">
        <v>0</v>
      </c>
      <c r="G60" s="4">
        <v>2</v>
      </c>
      <c r="H60" s="4">
        <v>51</v>
      </c>
      <c r="I60" s="12">
        <v>0.68600000000000005</v>
      </c>
    </row>
    <row r="61" spans="3:9" ht="15.75" thickBot="1" x14ac:dyDescent="0.3">
      <c r="C61" s="32"/>
      <c r="D61" s="3" t="s">
        <v>0</v>
      </c>
      <c r="E61" s="11">
        <v>0.75</v>
      </c>
      <c r="F61" s="11">
        <v>0.25</v>
      </c>
      <c r="G61" s="2">
        <v>4</v>
      </c>
      <c r="H61" s="2">
        <v>95</v>
      </c>
      <c r="I61" s="10">
        <v>0.48209999999999997</v>
      </c>
    </row>
    <row r="62" spans="3:9" x14ac:dyDescent="0.25">
      <c r="C62" s="34" t="s">
        <v>3</v>
      </c>
      <c r="D62" s="7" t="s">
        <v>2</v>
      </c>
      <c r="E62" s="13">
        <v>0.32729999999999998</v>
      </c>
      <c r="F62" s="13">
        <v>0.67269999999999996</v>
      </c>
      <c r="G62" s="6">
        <v>55</v>
      </c>
      <c r="H62" s="6">
        <v>1747</v>
      </c>
      <c r="I62" s="13">
        <v>0.13009999999999999</v>
      </c>
    </row>
    <row r="63" spans="3:9" x14ac:dyDescent="0.25">
      <c r="C63" s="31"/>
      <c r="D63" s="5" t="s">
        <v>1</v>
      </c>
      <c r="E63" s="12">
        <v>0.55169999999999997</v>
      </c>
      <c r="F63" s="12">
        <v>0.44829999999999998</v>
      </c>
      <c r="G63" s="4">
        <v>58</v>
      </c>
      <c r="H63" s="4">
        <v>2528</v>
      </c>
      <c r="I63" s="12">
        <v>0.12720000000000001</v>
      </c>
    </row>
    <row r="64" spans="3:9" ht="15.75" thickBot="1" x14ac:dyDescent="0.3">
      <c r="C64" s="35"/>
      <c r="D64" s="3" t="s">
        <v>0</v>
      </c>
      <c r="E64" s="11">
        <v>0.4425</v>
      </c>
      <c r="F64" s="11">
        <v>0.5575</v>
      </c>
      <c r="G64" s="2">
        <v>113</v>
      </c>
      <c r="H64" s="2">
        <v>4275</v>
      </c>
      <c r="I64" s="10">
        <v>9.0999999999999998E-2</v>
      </c>
    </row>
  </sheetData>
  <mergeCells count="20">
    <mergeCell ref="C35:C37"/>
    <mergeCell ref="C38:C40"/>
    <mergeCell ref="C59:C61"/>
    <mergeCell ref="C62:C64"/>
    <mergeCell ref="C41:C43"/>
    <mergeCell ref="C44:C46"/>
    <mergeCell ref="C47:C49"/>
    <mergeCell ref="C50:C52"/>
    <mergeCell ref="C53:C55"/>
    <mergeCell ref="C56:C58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5" x14ac:dyDescent="0.25">
      <c r="A1" s="23" t="s">
        <v>137</v>
      </c>
    </row>
    <row r="2" spans="1:15" x14ac:dyDescent="0.25">
      <c r="A2" s="9" t="s">
        <v>78</v>
      </c>
    </row>
    <row r="4" spans="1:15" ht="60" x14ac:dyDescent="0.25">
      <c r="E4" s="8" t="s">
        <v>77</v>
      </c>
      <c r="F4" s="8" t="s">
        <v>76</v>
      </c>
      <c r="G4" s="8" t="s">
        <v>75</v>
      </c>
      <c r="H4" s="8" t="s">
        <v>74</v>
      </c>
      <c r="I4" s="8" t="s">
        <v>73</v>
      </c>
      <c r="J4" s="8" t="s">
        <v>72</v>
      </c>
      <c r="K4" s="8" t="s">
        <v>71</v>
      </c>
      <c r="L4" s="8" t="s">
        <v>70</v>
      </c>
      <c r="M4" s="8" t="s">
        <v>35</v>
      </c>
      <c r="N4" s="8" t="s">
        <v>25</v>
      </c>
      <c r="O4" s="8" t="s">
        <v>24</v>
      </c>
    </row>
    <row r="5" spans="1:15" x14ac:dyDescent="0.25">
      <c r="C5" s="30" t="s">
        <v>23</v>
      </c>
      <c r="D5" s="7" t="s">
        <v>2</v>
      </c>
      <c r="E5" s="13">
        <v>0.33329999999999999</v>
      </c>
      <c r="F5" s="13">
        <v>0</v>
      </c>
      <c r="G5" s="13">
        <v>0</v>
      </c>
      <c r="H5" s="13">
        <v>0</v>
      </c>
      <c r="I5" s="13">
        <v>0.33329999999999999</v>
      </c>
      <c r="J5" s="13">
        <v>0</v>
      </c>
      <c r="K5" s="13">
        <v>0.33329999999999999</v>
      </c>
      <c r="L5" s="13">
        <v>0</v>
      </c>
      <c r="M5" s="6">
        <v>3</v>
      </c>
      <c r="N5" s="6">
        <v>8</v>
      </c>
      <c r="O5" s="13">
        <v>0.47820000000000001</v>
      </c>
    </row>
    <row r="6" spans="1:15" x14ac:dyDescent="0.25">
      <c r="C6" s="31"/>
      <c r="D6" s="5" t="s">
        <v>1</v>
      </c>
      <c r="E6" s="12">
        <v>0</v>
      </c>
      <c r="F6" s="12">
        <v>0</v>
      </c>
      <c r="G6" s="12">
        <v>0</v>
      </c>
      <c r="H6" s="12">
        <v>1</v>
      </c>
      <c r="I6" s="12">
        <v>0</v>
      </c>
      <c r="J6" s="12">
        <v>0</v>
      </c>
      <c r="K6" s="12">
        <v>0</v>
      </c>
      <c r="L6" s="12">
        <v>0</v>
      </c>
      <c r="M6" s="4">
        <v>1</v>
      </c>
      <c r="N6" s="4">
        <v>1</v>
      </c>
      <c r="O6" s="12">
        <v>0.82830000000000004</v>
      </c>
    </row>
    <row r="7" spans="1:15" ht="15.75" thickBot="1" x14ac:dyDescent="0.3">
      <c r="C7" s="32"/>
      <c r="D7" s="3" t="s">
        <v>0</v>
      </c>
      <c r="E7" s="11">
        <v>0.25</v>
      </c>
      <c r="F7" s="11">
        <v>0</v>
      </c>
      <c r="G7" s="11">
        <v>0</v>
      </c>
      <c r="H7" s="11">
        <v>0.25</v>
      </c>
      <c r="I7" s="11">
        <v>0.25</v>
      </c>
      <c r="J7" s="11">
        <v>0</v>
      </c>
      <c r="K7" s="11">
        <v>0.25</v>
      </c>
      <c r="L7" s="11">
        <v>0</v>
      </c>
      <c r="M7" s="2">
        <v>4</v>
      </c>
      <c r="N7" s="2">
        <v>9</v>
      </c>
      <c r="O7" s="10">
        <v>0.38740000000000002</v>
      </c>
    </row>
    <row r="8" spans="1:15" x14ac:dyDescent="0.25">
      <c r="C8" s="33" t="s">
        <v>21</v>
      </c>
      <c r="D8" s="7" t="s">
        <v>2</v>
      </c>
      <c r="E8" s="13">
        <v>0.15</v>
      </c>
      <c r="F8" s="13">
        <v>0.2</v>
      </c>
      <c r="G8" s="13">
        <v>2.5000000000000001E-2</v>
      </c>
      <c r="H8" s="13">
        <v>0.2</v>
      </c>
      <c r="I8" s="13">
        <v>0.1</v>
      </c>
      <c r="J8" s="13">
        <v>0</v>
      </c>
      <c r="K8" s="13">
        <v>0.27500000000000002</v>
      </c>
      <c r="L8" s="13">
        <v>0.05</v>
      </c>
      <c r="M8" s="6">
        <v>40</v>
      </c>
      <c r="N8" s="6">
        <v>62</v>
      </c>
      <c r="O8" s="13">
        <v>9.3100000000000002E-2</v>
      </c>
    </row>
    <row r="9" spans="1:15" x14ac:dyDescent="0.25">
      <c r="C9" s="31"/>
      <c r="D9" s="5" t="s">
        <v>1</v>
      </c>
      <c r="E9" s="12">
        <v>3.5700000000000003E-2</v>
      </c>
      <c r="F9" s="12">
        <v>0.1071</v>
      </c>
      <c r="G9" s="12">
        <v>0.17860000000000001</v>
      </c>
      <c r="H9" s="12">
        <v>0.25</v>
      </c>
      <c r="I9" s="12">
        <v>7.1400000000000005E-2</v>
      </c>
      <c r="J9" s="12">
        <v>3.5700000000000003E-2</v>
      </c>
      <c r="K9" s="12">
        <v>0.28570000000000001</v>
      </c>
      <c r="L9" s="12">
        <v>3.5700000000000003E-2</v>
      </c>
      <c r="M9" s="4">
        <v>28</v>
      </c>
      <c r="N9" s="4">
        <v>57</v>
      </c>
      <c r="O9" s="12">
        <v>0.1333</v>
      </c>
    </row>
    <row r="10" spans="1:15" ht="15.75" thickBot="1" x14ac:dyDescent="0.3">
      <c r="C10" s="32"/>
      <c r="D10" s="3" t="s">
        <v>0</v>
      </c>
      <c r="E10" s="11">
        <v>0.10290000000000001</v>
      </c>
      <c r="F10" s="11">
        <v>0.1618</v>
      </c>
      <c r="G10" s="11">
        <v>8.8200000000000001E-2</v>
      </c>
      <c r="H10" s="11">
        <v>0.22059999999999999</v>
      </c>
      <c r="I10" s="11">
        <v>8.8200000000000001E-2</v>
      </c>
      <c r="J10" s="11">
        <v>1.47E-2</v>
      </c>
      <c r="K10" s="11">
        <v>0.27939999999999998</v>
      </c>
      <c r="L10" s="11">
        <v>4.41E-2</v>
      </c>
      <c r="M10" s="2">
        <v>68</v>
      </c>
      <c r="N10" s="2">
        <v>119</v>
      </c>
      <c r="O10" s="10">
        <v>7.8100000000000003E-2</v>
      </c>
    </row>
    <row r="11" spans="1:15" x14ac:dyDescent="0.25">
      <c r="C11" s="33" t="s">
        <v>20</v>
      </c>
      <c r="D11" s="7" t="s">
        <v>2</v>
      </c>
      <c r="E11" s="13">
        <v>0.25</v>
      </c>
      <c r="F11" s="13">
        <v>7.4999999999999997E-2</v>
      </c>
      <c r="G11" s="13">
        <v>2.5000000000000001E-2</v>
      </c>
      <c r="H11" s="13">
        <v>0.27500000000000002</v>
      </c>
      <c r="I11" s="13">
        <v>0.1</v>
      </c>
      <c r="J11" s="13">
        <v>0</v>
      </c>
      <c r="K11" s="13">
        <v>0.25</v>
      </c>
      <c r="L11" s="13">
        <v>2.5000000000000001E-2</v>
      </c>
      <c r="M11" s="6">
        <v>40</v>
      </c>
      <c r="N11" s="6">
        <v>85</v>
      </c>
      <c r="O11" s="13">
        <v>0.1134</v>
      </c>
    </row>
    <row r="12" spans="1:15" x14ac:dyDescent="0.25">
      <c r="C12" s="31"/>
      <c r="D12" s="5" t="s">
        <v>1</v>
      </c>
      <c r="E12" s="12">
        <v>0.1111</v>
      </c>
      <c r="F12" s="12">
        <v>0.125</v>
      </c>
      <c r="G12" s="12">
        <v>4.1700000000000001E-2</v>
      </c>
      <c r="H12" s="12">
        <v>0.29170000000000001</v>
      </c>
      <c r="I12" s="12">
        <v>4.1700000000000001E-2</v>
      </c>
      <c r="J12" s="12">
        <v>0</v>
      </c>
      <c r="K12" s="12">
        <v>0.31940000000000002</v>
      </c>
      <c r="L12" s="12">
        <v>6.9400000000000003E-2</v>
      </c>
      <c r="M12" s="4">
        <v>72</v>
      </c>
      <c r="N12" s="4">
        <v>159</v>
      </c>
      <c r="O12" s="12">
        <v>8.5699999999999998E-2</v>
      </c>
    </row>
    <row r="13" spans="1:15" ht="15.75" thickBot="1" x14ac:dyDescent="0.3">
      <c r="C13" s="32"/>
      <c r="D13" s="3" t="s">
        <v>0</v>
      </c>
      <c r="E13" s="11">
        <v>0.16070000000000001</v>
      </c>
      <c r="F13" s="11">
        <v>0.1071</v>
      </c>
      <c r="G13" s="11">
        <v>3.5700000000000003E-2</v>
      </c>
      <c r="H13" s="11">
        <v>0.28570000000000001</v>
      </c>
      <c r="I13" s="11">
        <v>6.25E-2</v>
      </c>
      <c r="J13" s="11">
        <v>0</v>
      </c>
      <c r="K13" s="11">
        <v>0.29459999999999997</v>
      </c>
      <c r="L13" s="11">
        <v>5.3600000000000002E-2</v>
      </c>
      <c r="M13" s="2">
        <v>112</v>
      </c>
      <c r="N13" s="2">
        <v>244</v>
      </c>
      <c r="O13" s="10">
        <v>6.8199999999999997E-2</v>
      </c>
    </row>
    <row r="14" spans="1:15" x14ac:dyDescent="0.25">
      <c r="C14" s="33" t="s">
        <v>19</v>
      </c>
      <c r="D14" s="7" t="s">
        <v>2</v>
      </c>
      <c r="E14" s="13">
        <v>0.1739</v>
      </c>
      <c r="F14" s="13">
        <v>4.3499999999999997E-2</v>
      </c>
      <c r="G14" s="13">
        <v>0</v>
      </c>
      <c r="H14" s="13">
        <v>0.1739</v>
      </c>
      <c r="I14" s="13">
        <v>0.21740000000000001</v>
      </c>
      <c r="J14" s="13">
        <v>0</v>
      </c>
      <c r="K14" s="13">
        <v>0.30430000000000001</v>
      </c>
      <c r="L14" s="13">
        <v>8.6999999999999994E-2</v>
      </c>
      <c r="M14" s="6">
        <v>23</v>
      </c>
      <c r="N14" s="6">
        <v>40</v>
      </c>
      <c r="O14" s="13">
        <v>0.13489999999999999</v>
      </c>
    </row>
    <row r="15" spans="1:15" x14ac:dyDescent="0.25">
      <c r="C15" s="31"/>
      <c r="D15" s="5" t="s">
        <v>1</v>
      </c>
      <c r="E15" s="12">
        <v>0</v>
      </c>
      <c r="F15" s="12">
        <v>3.6999999999999998E-2</v>
      </c>
      <c r="G15" s="12">
        <v>0.1111</v>
      </c>
      <c r="H15" s="12">
        <v>0.1852</v>
      </c>
      <c r="I15" s="12">
        <v>0.29630000000000001</v>
      </c>
      <c r="J15" s="12">
        <v>0</v>
      </c>
      <c r="K15" s="12">
        <v>0.22220000000000001</v>
      </c>
      <c r="L15" s="12">
        <v>0.14810000000000001</v>
      </c>
      <c r="M15" s="4">
        <v>27</v>
      </c>
      <c r="N15" s="4">
        <v>74</v>
      </c>
      <c r="O15" s="12">
        <v>0.15129999999999999</v>
      </c>
    </row>
    <row r="16" spans="1:15" ht="15.75" thickBot="1" x14ac:dyDescent="0.3">
      <c r="C16" s="32"/>
      <c r="D16" s="3" t="s">
        <v>0</v>
      </c>
      <c r="E16" s="11">
        <v>0.08</v>
      </c>
      <c r="F16" s="11">
        <v>0.04</v>
      </c>
      <c r="G16" s="11">
        <v>0.06</v>
      </c>
      <c r="H16" s="11">
        <v>0.18</v>
      </c>
      <c r="I16" s="11">
        <v>0.26</v>
      </c>
      <c r="J16" s="11">
        <v>0</v>
      </c>
      <c r="K16" s="11">
        <v>0.26</v>
      </c>
      <c r="L16" s="11">
        <v>0.12</v>
      </c>
      <c r="M16" s="2">
        <v>50</v>
      </c>
      <c r="N16" s="2">
        <v>114</v>
      </c>
      <c r="O16" s="10">
        <v>0.1043</v>
      </c>
    </row>
    <row r="17" spans="3:15" x14ac:dyDescent="0.25">
      <c r="C17" s="33" t="s">
        <v>18</v>
      </c>
      <c r="D17" s="7" t="s">
        <v>2</v>
      </c>
      <c r="E17" s="13">
        <v>0.1212</v>
      </c>
      <c r="F17" s="13">
        <v>0.2727</v>
      </c>
      <c r="G17" s="13">
        <v>3.0300000000000001E-2</v>
      </c>
      <c r="H17" s="13">
        <v>0.2424</v>
      </c>
      <c r="I17" s="13">
        <v>6.0600000000000001E-2</v>
      </c>
      <c r="J17" s="13">
        <v>0</v>
      </c>
      <c r="K17" s="13">
        <v>0.2727</v>
      </c>
      <c r="L17" s="13">
        <v>0</v>
      </c>
      <c r="M17" s="6">
        <v>33</v>
      </c>
      <c r="N17" s="6">
        <v>61</v>
      </c>
      <c r="O17" s="13">
        <v>0.11650000000000001</v>
      </c>
    </row>
    <row r="18" spans="3:15" x14ac:dyDescent="0.25">
      <c r="C18" s="31"/>
      <c r="D18" s="5" t="s">
        <v>1</v>
      </c>
      <c r="E18" s="12">
        <v>0.36670000000000003</v>
      </c>
      <c r="F18" s="12">
        <v>0.1333</v>
      </c>
      <c r="G18" s="12">
        <v>0</v>
      </c>
      <c r="H18" s="12">
        <v>0.1</v>
      </c>
      <c r="I18" s="12">
        <v>3.3300000000000003E-2</v>
      </c>
      <c r="J18" s="12">
        <v>3.3300000000000003E-2</v>
      </c>
      <c r="K18" s="12">
        <v>0.26669999999999999</v>
      </c>
      <c r="L18" s="12">
        <v>6.6699999999999995E-2</v>
      </c>
      <c r="M18" s="4">
        <v>30</v>
      </c>
      <c r="N18" s="4">
        <v>41</v>
      </c>
      <c r="O18" s="12">
        <v>9.3799999999999994E-2</v>
      </c>
    </row>
    <row r="19" spans="3:15" ht="15.75" thickBot="1" x14ac:dyDescent="0.3">
      <c r="C19" s="32"/>
      <c r="D19" s="3" t="s">
        <v>0</v>
      </c>
      <c r="E19" s="11">
        <v>0.23810000000000001</v>
      </c>
      <c r="F19" s="11">
        <v>0.20630000000000001</v>
      </c>
      <c r="G19" s="11">
        <v>1.5900000000000001E-2</v>
      </c>
      <c r="H19" s="11">
        <v>0.17460000000000001</v>
      </c>
      <c r="I19" s="11">
        <v>4.7600000000000003E-2</v>
      </c>
      <c r="J19" s="11">
        <v>1.5900000000000001E-2</v>
      </c>
      <c r="K19" s="11">
        <v>0.26979999999999998</v>
      </c>
      <c r="L19" s="11">
        <v>3.1699999999999999E-2</v>
      </c>
      <c r="M19" s="2">
        <v>63</v>
      </c>
      <c r="N19" s="2">
        <v>102</v>
      </c>
      <c r="O19" s="10">
        <v>7.6700000000000004E-2</v>
      </c>
    </row>
    <row r="20" spans="3:15" x14ac:dyDescent="0.25">
      <c r="C20" s="33" t="s">
        <v>17</v>
      </c>
      <c r="D20" s="7" t="s">
        <v>2</v>
      </c>
      <c r="E20" s="13">
        <v>0.3377</v>
      </c>
      <c r="F20" s="13">
        <v>0.1948</v>
      </c>
      <c r="G20" s="13">
        <v>2.5999999999999999E-2</v>
      </c>
      <c r="H20" s="13">
        <v>7.7899999999999997E-2</v>
      </c>
      <c r="I20" s="13">
        <v>1.2999999999999999E-2</v>
      </c>
      <c r="J20" s="13">
        <v>9.0899999999999995E-2</v>
      </c>
      <c r="K20" s="13">
        <v>0.2208</v>
      </c>
      <c r="L20" s="13">
        <v>3.9E-2</v>
      </c>
      <c r="M20" s="6">
        <v>77</v>
      </c>
      <c r="N20" s="6">
        <v>148</v>
      </c>
      <c r="O20" s="13">
        <v>7.7600000000000002E-2</v>
      </c>
    </row>
    <row r="21" spans="3:15" x14ac:dyDescent="0.25">
      <c r="C21" s="31"/>
      <c r="D21" s="5" t="s">
        <v>1</v>
      </c>
      <c r="E21" s="12">
        <v>0.2414</v>
      </c>
      <c r="F21" s="12">
        <v>0.2414</v>
      </c>
      <c r="G21" s="12">
        <v>3.4500000000000003E-2</v>
      </c>
      <c r="H21" s="12">
        <v>0.2069</v>
      </c>
      <c r="I21" s="12">
        <v>0</v>
      </c>
      <c r="J21" s="12">
        <v>6.9000000000000006E-2</v>
      </c>
      <c r="K21" s="12">
        <v>0.1724</v>
      </c>
      <c r="L21" s="12">
        <v>3.4500000000000003E-2</v>
      </c>
      <c r="M21" s="4">
        <v>29</v>
      </c>
      <c r="N21" s="4">
        <v>44</v>
      </c>
      <c r="O21" s="12">
        <v>0.1075</v>
      </c>
    </row>
    <row r="22" spans="3:15" ht="15.75" thickBot="1" x14ac:dyDescent="0.3">
      <c r="C22" s="32"/>
      <c r="D22" s="3" t="s">
        <v>0</v>
      </c>
      <c r="E22" s="11">
        <v>0.31130000000000002</v>
      </c>
      <c r="F22" s="11">
        <v>0.20749999999999999</v>
      </c>
      <c r="G22" s="11">
        <v>2.8299999999999999E-2</v>
      </c>
      <c r="H22" s="11">
        <v>0.1132</v>
      </c>
      <c r="I22" s="11">
        <v>9.4000000000000004E-3</v>
      </c>
      <c r="J22" s="11">
        <v>8.4900000000000003E-2</v>
      </c>
      <c r="K22" s="11">
        <v>0.20749999999999999</v>
      </c>
      <c r="L22" s="11">
        <v>3.7699999999999997E-2</v>
      </c>
      <c r="M22" s="2">
        <v>106</v>
      </c>
      <c r="N22" s="2">
        <v>192</v>
      </c>
      <c r="O22" s="10">
        <v>6.3899999999999998E-2</v>
      </c>
    </row>
    <row r="23" spans="3:15" x14ac:dyDescent="0.25">
      <c r="C23" s="33" t="s">
        <v>16</v>
      </c>
      <c r="D23" s="7" t="s">
        <v>2</v>
      </c>
      <c r="E23" s="13">
        <v>0.20250000000000001</v>
      </c>
      <c r="F23" s="13">
        <v>0.2278</v>
      </c>
      <c r="G23" s="13">
        <v>2.53E-2</v>
      </c>
      <c r="H23" s="13">
        <v>0.1139</v>
      </c>
      <c r="I23" s="13">
        <v>2.53E-2</v>
      </c>
      <c r="J23" s="13">
        <v>6.3299999999999995E-2</v>
      </c>
      <c r="K23" s="13">
        <v>0.3291</v>
      </c>
      <c r="L23" s="13">
        <v>1.2699999999999999E-2</v>
      </c>
      <c r="M23" s="6">
        <v>79</v>
      </c>
      <c r="N23" s="6">
        <v>181</v>
      </c>
      <c r="O23" s="13">
        <v>8.3000000000000004E-2</v>
      </c>
    </row>
    <row r="24" spans="3:15" x14ac:dyDescent="0.25">
      <c r="C24" s="31"/>
      <c r="D24" s="5" t="s">
        <v>1</v>
      </c>
      <c r="E24" s="12">
        <v>0.2727</v>
      </c>
      <c r="F24" s="12">
        <v>0.13639999999999999</v>
      </c>
      <c r="G24" s="12">
        <v>4.5499999999999999E-2</v>
      </c>
      <c r="H24" s="12">
        <v>0.13639999999999999</v>
      </c>
      <c r="I24" s="12">
        <v>4.5499999999999999E-2</v>
      </c>
      <c r="J24" s="12">
        <v>4.5499999999999999E-2</v>
      </c>
      <c r="K24" s="12">
        <v>0.18179999999999999</v>
      </c>
      <c r="L24" s="12">
        <v>0.13639999999999999</v>
      </c>
      <c r="M24" s="4">
        <v>22</v>
      </c>
      <c r="N24" s="4">
        <v>64</v>
      </c>
      <c r="O24" s="12">
        <v>0.1706</v>
      </c>
    </row>
    <row r="25" spans="3:15" ht="15.75" thickBot="1" x14ac:dyDescent="0.3">
      <c r="C25" s="32"/>
      <c r="D25" s="3" t="s">
        <v>0</v>
      </c>
      <c r="E25" s="11">
        <v>0.21779999999999999</v>
      </c>
      <c r="F25" s="11">
        <v>0.2079</v>
      </c>
      <c r="G25" s="11">
        <v>2.9700000000000001E-2</v>
      </c>
      <c r="H25" s="11">
        <v>0.1188</v>
      </c>
      <c r="I25" s="11">
        <v>2.9700000000000001E-2</v>
      </c>
      <c r="J25" s="11">
        <v>5.9400000000000001E-2</v>
      </c>
      <c r="K25" s="11">
        <v>0.29699999999999999</v>
      </c>
      <c r="L25" s="11">
        <v>3.9600000000000003E-2</v>
      </c>
      <c r="M25" s="2">
        <v>101</v>
      </c>
      <c r="N25" s="2">
        <v>245</v>
      </c>
      <c r="O25" s="10">
        <v>7.4899999999999994E-2</v>
      </c>
    </row>
    <row r="26" spans="3:15" x14ac:dyDescent="0.25">
      <c r="C26" s="33" t="s">
        <v>15</v>
      </c>
      <c r="D26" s="7" t="s">
        <v>2</v>
      </c>
      <c r="E26" s="13">
        <v>0.127</v>
      </c>
      <c r="F26" s="13">
        <v>0.30159999999999998</v>
      </c>
      <c r="G26" s="13">
        <v>3.1699999999999999E-2</v>
      </c>
      <c r="H26" s="13">
        <v>0.22220000000000001</v>
      </c>
      <c r="I26" s="13">
        <v>6.3500000000000001E-2</v>
      </c>
      <c r="J26" s="13">
        <v>3.1699999999999999E-2</v>
      </c>
      <c r="K26" s="13">
        <v>0.20630000000000001</v>
      </c>
      <c r="L26" s="13">
        <v>1.5900000000000001E-2</v>
      </c>
      <c r="M26" s="6">
        <v>63</v>
      </c>
      <c r="N26" s="6">
        <v>147</v>
      </c>
      <c r="O26" s="13">
        <v>9.3700000000000006E-2</v>
      </c>
    </row>
    <row r="27" spans="3:15" x14ac:dyDescent="0.25">
      <c r="C27" s="31"/>
      <c r="D27" s="5" t="s">
        <v>1</v>
      </c>
      <c r="E27" s="12">
        <v>0.23730000000000001</v>
      </c>
      <c r="F27" s="12">
        <v>0.23730000000000001</v>
      </c>
      <c r="G27" s="12">
        <v>0</v>
      </c>
      <c r="H27" s="12">
        <v>0.2203</v>
      </c>
      <c r="I27" s="12">
        <v>5.0799999999999998E-2</v>
      </c>
      <c r="J27" s="12">
        <v>0</v>
      </c>
      <c r="K27" s="12">
        <v>0.23730000000000001</v>
      </c>
      <c r="L27" s="12">
        <v>1.6899999999999998E-2</v>
      </c>
      <c r="M27" s="4">
        <v>59</v>
      </c>
      <c r="N27" s="4">
        <v>191</v>
      </c>
      <c r="O27" s="12">
        <v>0.10630000000000001</v>
      </c>
    </row>
    <row r="28" spans="3:15" ht="15.75" thickBot="1" x14ac:dyDescent="0.3">
      <c r="C28" s="32"/>
      <c r="D28" s="3" t="s">
        <v>0</v>
      </c>
      <c r="E28" s="11">
        <v>0.18029999999999999</v>
      </c>
      <c r="F28" s="11">
        <v>0.27050000000000002</v>
      </c>
      <c r="G28" s="11">
        <v>1.6400000000000001E-2</v>
      </c>
      <c r="H28" s="11">
        <v>0.2213</v>
      </c>
      <c r="I28" s="11">
        <v>5.74E-2</v>
      </c>
      <c r="J28" s="11">
        <v>1.6400000000000001E-2</v>
      </c>
      <c r="K28" s="11">
        <v>0.2213</v>
      </c>
      <c r="L28" s="11">
        <v>1.6400000000000001E-2</v>
      </c>
      <c r="M28" s="2">
        <v>122</v>
      </c>
      <c r="N28" s="2">
        <v>338</v>
      </c>
      <c r="O28" s="10">
        <v>7.0999999999999994E-2</v>
      </c>
    </row>
    <row r="29" spans="3:15" x14ac:dyDescent="0.25">
      <c r="C29" s="33" t="s">
        <v>14</v>
      </c>
      <c r="D29" s="7" t="s">
        <v>2</v>
      </c>
      <c r="E29" s="13">
        <v>0.1636</v>
      </c>
      <c r="F29" s="13">
        <v>0.1273</v>
      </c>
      <c r="G29" s="13">
        <v>7.2700000000000001E-2</v>
      </c>
      <c r="H29" s="13">
        <v>0.1273</v>
      </c>
      <c r="I29" s="13">
        <v>0.14549999999999999</v>
      </c>
      <c r="J29" s="13">
        <v>7.2700000000000001E-2</v>
      </c>
      <c r="K29" s="13">
        <v>0.2364</v>
      </c>
      <c r="L29" s="13">
        <v>5.45E-2</v>
      </c>
      <c r="M29" s="6">
        <v>55</v>
      </c>
      <c r="N29" s="6">
        <v>96</v>
      </c>
      <c r="O29" s="13">
        <v>8.6800000000000002E-2</v>
      </c>
    </row>
    <row r="30" spans="3:15" x14ac:dyDescent="0.25">
      <c r="C30" s="31"/>
      <c r="D30" s="5" t="s">
        <v>1</v>
      </c>
      <c r="E30" s="12">
        <v>0.12</v>
      </c>
      <c r="F30" s="12">
        <v>0.1467</v>
      </c>
      <c r="G30" s="12">
        <v>5.33E-2</v>
      </c>
      <c r="H30" s="12">
        <v>0.26669999999999999</v>
      </c>
      <c r="I30" s="12">
        <v>6.6699999999999995E-2</v>
      </c>
      <c r="J30" s="12">
        <v>0.1467</v>
      </c>
      <c r="K30" s="12">
        <v>0.17330000000000001</v>
      </c>
      <c r="L30" s="12">
        <v>2.6700000000000002E-2</v>
      </c>
      <c r="M30" s="4">
        <v>75</v>
      </c>
      <c r="N30" s="4">
        <v>137</v>
      </c>
      <c r="O30" s="12">
        <v>7.6399999999999996E-2</v>
      </c>
    </row>
    <row r="31" spans="3:15" ht="15.75" thickBot="1" x14ac:dyDescent="0.3">
      <c r="C31" s="32"/>
      <c r="D31" s="3" t="s">
        <v>0</v>
      </c>
      <c r="E31" s="11">
        <v>0.13850000000000001</v>
      </c>
      <c r="F31" s="11">
        <v>0.13850000000000001</v>
      </c>
      <c r="G31" s="11">
        <v>6.1499999999999999E-2</v>
      </c>
      <c r="H31" s="11">
        <v>0.2077</v>
      </c>
      <c r="I31" s="11">
        <v>0.1</v>
      </c>
      <c r="J31" s="11">
        <v>0.1154</v>
      </c>
      <c r="K31" s="11">
        <v>0.2</v>
      </c>
      <c r="L31" s="11">
        <v>3.85E-2</v>
      </c>
      <c r="M31" s="2">
        <v>130</v>
      </c>
      <c r="N31" s="2">
        <v>233</v>
      </c>
      <c r="O31" s="10">
        <v>5.7299999999999997E-2</v>
      </c>
    </row>
    <row r="32" spans="3:15" x14ac:dyDescent="0.25">
      <c r="C32" s="33" t="s">
        <v>13</v>
      </c>
      <c r="D32" s="7" t="s">
        <v>2</v>
      </c>
      <c r="E32" s="13">
        <v>0.21049999999999999</v>
      </c>
      <c r="F32" s="13">
        <v>0</v>
      </c>
      <c r="G32" s="13">
        <v>5.2600000000000001E-2</v>
      </c>
      <c r="H32" s="13">
        <v>0.31580000000000003</v>
      </c>
      <c r="I32" s="13">
        <v>0.15790000000000001</v>
      </c>
      <c r="J32" s="13">
        <v>0.1053</v>
      </c>
      <c r="K32" s="13">
        <v>0.15790000000000001</v>
      </c>
      <c r="L32" s="13">
        <v>0</v>
      </c>
      <c r="M32" s="6">
        <v>19</v>
      </c>
      <c r="N32" s="6">
        <v>44</v>
      </c>
      <c r="O32" s="13">
        <v>0.1714</v>
      </c>
    </row>
    <row r="33" spans="3:15" x14ac:dyDescent="0.25">
      <c r="C33" s="31"/>
      <c r="D33" s="5" t="s">
        <v>1</v>
      </c>
      <c r="E33" s="12">
        <v>0.12</v>
      </c>
      <c r="F33" s="12">
        <v>0.12</v>
      </c>
      <c r="G33" s="12">
        <v>0.04</v>
      </c>
      <c r="H33" s="12">
        <v>0.24</v>
      </c>
      <c r="I33" s="12">
        <v>0.08</v>
      </c>
      <c r="J33" s="12">
        <v>0.04</v>
      </c>
      <c r="K33" s="12">
        <v>0.2</v>
      </c>
      <c r="L33" s="12">
        <v>0.16</v>
      </c>
      <c r="M33" s="4">
        <v>25</v>
      </c>
      <c r="N33" s="4">
        <v>60</v>
      </c>
      <c r="O33" s="12">
        <v>0.151</v>
      </c>
    </row>
    <row r="34" spans="3:15" ht="15.75" thickBot="1" x14ac:dyDescent="0.3">
      <c r="C34" s="32"/>
      <c r="D34" s="3" t="s">
        <v>0</v>
      </c>
      <c r="E34" s="11">
        <v>0.15909999999999999</v>
      </c>
      <c r="F34" s="11">
        <v>6.8199999999999997E-2</v>
      </c>
      <c r="G34" s="11">
        <v>4.5499999999999999E-2</v>
      </c>
      <c r="H34" s="11">
        <v>0.2727</v>
      </c>
      <c r="I34" s="11">
        <v>0.11360000000000001</v>
      </c>
      <c r="J34" s="11">
        <v>6.8199999999999997E-2</v>
      </c>
      <c r="K34" s="11">
        <v>0.18179999999999999</v>
      </c>
      <c r="L34" s="11">
        <v>9.0899999999999995E-2</v>
      </c>
      <c r="M34" s="2">
        <v>44</v>
      </c>
      <c r="N34" s="2">
        <v>104</v>
      </c>
      <c r="O34" s="10">
        <v>0.1128</v>
      </c>
    </row>
    <row r="35" spans="3:15" x14ac:dyDescent="0.25">
      <c r="C35" s="33" t="s">
        <v>12</v>
      </c>
      <c r="D35" s="7" t="s">
        <v>2</v>
      </c>
      <c r="E35" s="13">
        <v>0.1176</v>
      </c>
      <c r="F35" s="13">
        <v>7.8399999999999997E-2</v>
      </c>
      <c r="G35" s="13">
        <v>1.9599999999999999E-2</v>
      </c>
      <c r="H35" s="13">
        <v>0.27450000000000002</v>
      </c>
      <c r="I35" s="13">
        <v>5.8799999999999998E-2</v>
      </c>
      <c r="J35" s="13">
        <v>0</v>
      </c>
      <c r="K35" s="13">
        <v>0.33329999999999999</v>
      </c>
      <c r="L35" s="13">
        <v>0.1176</v>
      </c>
      <c r="M35" s="6">
        <v>51</v>
      </c>
      <c r="N35" s="6">
        <v>84</v>
      </c>
      <c r="O35" s="13">
        <v>8.6499999999999994E-2</v>
      </c>
    </row>
    <row r="36" spans="3:15" x14ac:dyDescent="0.25">
      <c r="C36" s="31"/>
      <c r="D36" s="5" t="s">
        <v>1</v>
      </c>
      <c r="E36" s="12">
        <v>0</v>
      </c>
      <c r="F36" s="12">
        <v>0.28570000000000001</v>
      </c>
      <c r="G36" s="12">
        <v>0.1429</v>
      </c>
      <c r="H36" s="12">
        <v>0</v>
      </c>
      <c r="I36" s="12">
        <v>0.1429</v>
      </c>
      <c r="J36" s="12">
        <v>0</v>
      </c>
      <c r="K36" s="12">
        <v>0.28570000000000001</v>
      </c>
      <c r="L36" s="12">
        <v>0.1429</v>
      </c>
      <c r="M36" s="4">
        <v>7</v>
      </c>
      <c r="N36" s="4">
        <v>14</v>
      </c>
      <c r="O36" s="12">
        <v>0.27179999999999999</v>
      </c>
    </row>
    <row r="37" spans="3:15" ht="15.75" thickBot="1" x14ac:dyDescent="0.3">
      <c r="C37" s="32"/>
      <c r="D37" s="3" t="s">
        <v>0</v>
      </c>
      <c r="E37" s="11">
        <v>0.10340000000000001</v>
      </c>
      <c r="F37" s="11">
        <v>0.10340000000000001</v>
      </c>
      <c r="G37" s="11">
        <v>3.4500000000000003E-2</v>
      </c>
      <c r="H37" s="11">
        <v>0.2414</v>
      </c>
      <c r="I37" s="11">
        <v>6.9000000000000006E-2</v>
      </c>
      <c r="J37" s="11">
        <v>0</v>
      </c>
      <c r="K37" s="11">
        <v>0.3276</v>
      </c>
      <c r="L37" s="11">
        <v>0.1207</v>
      </c>
      <c r="M37" s="2">
        <v>58</v>
      </c>
      <c r="N37" s="2">
        <v>98</v>
      </c>
      <c r="O37" s="10">
        <v>8.2600000000000007E-2</v>
      </c>
    </row>
    <row r="38" spans="3:15" x14ac:dyDescent="0.25">
      <c r="C38" s="33" t="s">
        <v>11</v>
      </c>
      <c r="D38" s="7" t="s">
        <v>2</v>
      </c>
      <c r="E38" s="13">
        <v>0.1875</v>
      </c>
      <c r="F38" s="13">
        <v>0.15620000000000001</v>
      </c>
      <c r="G38" s="13">
        <v>0.125</v>
      </c>
      <c r="H38" s="13">
        <v>9.3799999999999994E-2</v>
      </c>
      <c r="I38" s="13">
        <v>9.3799999999999994E-2</v>
      </c>
      <c r="J38" s="13">
        <v>0</v>
      </c>
      <c r="K38" s="13">
        <v>0.21879999999999999</v>
      </c>
      <c r="L38" s="13">
        <v>0.125</v>
      </c>
      <c r="M38" s="6">
        <v>32</v>
      </c>
      <c r="N38" s="6">
        <v>102</v>
      </c>
      <c r="O38" s="13">
        <v>0.14419999999999999</v>
      </c>
    </row>
    <row r="39" spans="3:15" x14ac:dyDescent="0.25">
      <c r="C39" s="31"/>
      <c r="D39" s="5" t="s">
        <v>1</v>
      </c>
      <c r="E39" s="12">
        <v>7.1400000000000005E-2</v>
      </c>
      <c r="F39" s="12">
        <v>0.19639999999999999</v>
      </c>
      <c r="G39" s="12">
        <v>1.7899999999999999E-2</v>
      </c>
      <c r="H39" s="12">
        <v>0.2321</v>
      </c>
      <c r="I39" s="12">
        <v>0.1071</v>
      </c>
      <c r="J39" s="12">
        <v>3.5700000000000003E-2</v>
      </c>
      <c r="K39" s="12">
        <v>0.28570000000000001</v>
      </c>
      <c r="L39" s="12">
        <v>5.3600000000000002E-2</v>
      </c>
      <c r="M39" s="4">
        <v>56</v>
      </c>
      <c r="N39" s="4">
        <v>191</v>
      </c>
      <c r="O39" s="12">
        <v>0.1104</v>
      </c>
    </row>
    <row r="40" spans="3:15" ht="15.75" thickBot="1" x14ac:dyDescent="0.3">
      <c r="C40" s="32"/>
      <c r="D40" s="3" t="s">
        <v>0</v>
      </c>
      <c r="E40" s="11">
        <v>0.11360000000000001</v>
      </c>
      <c r="F40" s="11">
        <v>0.18179999999999999</v>
      </c>
      <c r="G40" s="11">
        <v>5.6800000000000003E-2</v>
      </c>
      <c r="H40" s="11">
        <v>0.18179999999999999</v>
      </c>
      <c r="I40" s="11">
        <v>0.1023</v>
      </c>
      <c r="J40" s="11">
        <v>2.2700000000000001E-2</v>
      </c>
      <c r="K40" s="11">
        <v>0.26140000000000002</v>
      </c>
      <c r="L40" s="11">
        <v>7.9500000000000001E-2</v>
      </c>
      <c r="M40" s="2">
        <v>88</v>
      </c>
      <c r="N40" s="2">
        <v>293</v>
      </c>
      <c r="O40" s="10">
        <v>8.7499999999999994E-2</v>
      </c>
    </row>
    <row r="41" spans="3:15" x14ac:dyDescent="0.25">
      <c r="C41" s="33" t="s">
        <v>10</v>
      </c>
      <c r="D41" s="7" t="s">
        <v>2</v>
      </c>
      <c r="E41" s="13">
        <v>2.63E-2</v>
      </c>
      <c r="F41" s="13">
        <v>5.2600000000000001E-2</v>
      </c>
      <c r="G41" s="13">
        <v>0.13159999999999999</v>
      </c>
      <c r="H41" s="13">
        <v>0.23680000000000001</v>
      </c>
      <c r="I41" s="13">
        <v>0.23680000000000001</v>
      </c>
      <c r="J41" s="13">
        <v>2.63E-2</v>
      </c>
      <c r="K41" s="13">
        <v>0.21049999999999999</v>
      </c>
      <c r="L41" s="13">
        <v>7.8899999999999998E-2</v>
      </c>
      <c r="M41" s="6">
        <v>38</v>
      </c>
      <c r="N41" s="6">
        <v>149</v>
      </c>
      <c r="O41" s="13">
        <v>0.13769999999999999</v>
      </c>
    </row>
    <row r="42" spans="3:15" x14ac:dyDescent="0.25">
      <c r="C42" s="31"/>
      <c r="D42" s="5" t="s">
        <v>1</v>
      </c>
      <c r="E42" s="12">
        <v>6.9599999999999995E-2</v>
      </c>
      <c r="F42" s="12">
        <v>9.5699999999999993E-2</v>
      </c>
      <c r="G42" s="12">
        <v>7.8299999999999995E-2</v>
      </c>
      <c r="H42" s="12">
        <v>0.2087</v>
      </c>
      <c r="I42" s="12">
        <v>0.1913</v>
      </c>
      <c r="J42" s="12">
        <v>1.7399999999999999E-2</v>
      </c>
      <c r="K42" s="12">
        <v>0.2087</v>
      </c>
      <c r="L42" s="12">
        <v>0.13039999999999999</v>
      </c>
      <c r="M42" s="4">
        <v>115</v>
      </c>
      <c r="N42" s="4">
        <v>348</v>
      </c>
      <c r="O42" s="12">
        <v>7.4899999999999994E-2</v>
      </c>
    </row>
    <row r="43" spans="3:15" ht="15.75" thickBot="1" x14ac:dyDescent="0.3">
      <c r="C43" s="32"/>
      <c r="D43" s="3" t="s">
        <v>0</v>
      </c>
      <c r="E43" s="11">
        <v>5.8799999999999998E-2</v>
      </c>
      <c r="F43" s="11">
        <v>8.5000000000000006E-2</v>
      </c>
      <c r="G43" s="11">
        <v>9.1499999999999998E-2</v>
      </c>
      <c r="H43" s="11">
        <v>0.2157</v>
      </c>
      <c r="I43" s="11">
        <v>0.2026</v>
      </c>
      <c r="J43" s="11">
        <v>1.9599999999999999E-2</v>
      </c>
      <c r="K43" s="11">
        <v>0.2092</v>
      </c>
      <c r="L43" s="11">
        <v>0.1176</v>
      </c>
      <c r="M43" s="2">
        <v>153</v>
      </c>
      <c r="N43" s="2">
        <v>497</v>
      </c>
      <c r="O43" s="10">
        <v>6.6000000000000003E-2</v>
      </c>
    </row>
    <row r="44" spans="3:15" x14ac:dyDescent="0.25">
      <c r="C44" s="33" t="s">
        <v>9</v>
      </c>
      <c r="D44" s="7" t="s">
        <v>2</v>
      </c>
      <c r="E44" s="13">
        <v>0.18179999999999999</v>
      </c>
      <c r="F44" s="13">
        <v>0.20449999999999999</v>
      </c>
      <c r="G44" s="13">
        <v>0</v>
      </c>
      <c r="H44" s="13">
        <v>0.20449999999999999</v>
      </c>
      <c r="I44" s="13">
        <v>6.8199999999999997E-2</v>
      </c>
      <c r="J44" s="13">
        <v>2.2700000000000001E-2</v>
      </c>
      <c r="K44" s="13">
        <v>0.2727</v>
      </c>
      <c r="L44" s="13">
        <v>4.5499999999999999E-2</v>
      </c>
      <c r="M44" s="6">
        <v>44</v>
      </c>
      <c r="N44" s="6">
        <v>143</v>
      </c>
      <c r="O44" s="13">
        <v>0.1234</v>
      </c>
    </row>
    <row r="45" spans="3:15" x14ac:dyDescent="0.25">
      <c r="C45" s="31"/>
      <c r="D45" s="5" t="s">
        <v>1</v>
      </c>
      <c r="E45" s="12">
        <v>0.20480000000000001</v>
      </c>
      <c r="F45" s="12">
        <v>0.1807</v>
      </c>
      <c r="G45" s="12">
        <v>1.2E-2</v>
      </c>
      <c r="H45" s="12">
        <v>0.22889999999999999</v>
      </c>
      <c r="I45" s="12">
        <v>3.61E-2</v>
      </c>
      <c r="J45" s="12">
        <v>6.0199999999999997E-2</v>
      </c>
      <c r="K45" s="12">
        <v>0.15659999999999999</v>
      </c>
      <c r="L45" s="12">
        <v>0.1205</v>
      </c>
      <c r="M45" s="4">
        <v>83</v>
      </c>
      <c r="N45" s="4">
        <v>232</v>
      </c>
      <c r="O45" s="12">
        <v>8.6400000000000005E-2</v>
      </c>
    </row>
    <row r="46" spans="3:15" ht="15.75" thickBot="1" x14ac:dyDescent="0.3">
      <c r="C46" s="32"/>
      <c r="D46" s="3" t="s">
        <v>0</v>
      </c>
      <c r="E46" s="11">
        <v>0.19689999999999999</v>
      </c>
      <c r="F46" s="11">
        <v>0.189</v>
      </c>
      <c r="G46" s="11">
        <v>7.9000000000000008E-3</v>
      </c>
      <c r="H46" s="11">
        <v>0.2205</v>
      </c>
      <c r="I46" s="11">
        <v>4.7199999999999999E-2</v>
      </c>
      <c r="J46" s="11">
        <v>4.7199999999999999E-2</v>
      </c>
      <c r="K46" s="11">
        <v>0.19689999999999999</v>
      </c>
      <c r="L46" s="11">
        <v>9.4500000000000001E-2</v>
      </c>
      <c r="M46" s="2">
        <v>127</v>
      </c>
      <c r="N46" s="2">
        <v>375</v>
      </c>
      <c r="O46" s="10">
        <v>7.0800000000000002E-2</v>
      </c>
    </row>
    <row r="47" spans="3:15" x14ac:dyDescent="0.25">
      <c r="C47" s="33" t="s">
        <v>8</v>
      </c>
      <c r="D47" s="7" t="s">
        <v>2</v>
      </c>
      <c r="E47" s="13">
        <v>9.0899999999999995E-2</v>
      </c>
      <c r="F47" s="13">
        <v>0.18179999999999999</v>
      </c>
      <c r="G47" s="13">
        <v>0.18179999999999999</v>
      </c>
      <c r="H47" s="13">
        <v>0.2727</v>
      </c>
      <c r="I47" s="13">
        <v>0</v>
      </c>
      <c r="J47" s="13">
        <v>9.0899999999999995E-2</v>
      </c>
      <c r="K47" s="13">
        <v>0.18179999999999999</v>
      </c>
      <c r="L47" s="13">
        <v>0</v>
      </c>
      <c r="M47" s="6">
        <v>11</v>
      </c>
      <c r="N47" s="6">
        <v>25</v>
      </c>
      <c r="O47" s="13">
        <v>0.22570000000000001</v>
      </c>
    </row>
    <row r="48" spans="3:15" x14ac:dyDescent="0.25">
      <c r="C48" s="31"/>
      <c r="D48" s="5" t="s">
        <v>1</v>
      </c>
      <c r="E48" s="12">
        <v>5.8000000000000003E-2</v>
      </c>
      <c r="F48" s="12">
        <v>0.2029</v>
      </c>
      <c r="G48" s="12">
        <v>4.3499999999999997E-2</v>
      </c>
      <c r="H48" s="12">
        <v>0.26090000000000002</v>
      </c>
      <c r="I48" s="12">
        <v>5.8000000000000003E-2</v>
      </c>
      <c r="J48" s="12">
        <v>1.4500000000000001E-2</v>
      </c>
      <c r="K48" s="12">
        <v>0.2029</v>
      </c>
      <c r="L48" s="12">
        <v>0.15939999999999999</v>
      </c>
      <c r="M48" s="4">
        <v>69</v>
      </c>
      <c r="N48" s="4">
        <v>138</v>
      </c>
      <c r="O48" s="12">
        <v>8.3699999999999997E-2</v>
      </c>
    </row>
    <row r="49" spans="3:15" ht="15.75" thickBot="1" x14ac:dyDescent="0.3">
      <c r="C49" s="32"/>
      <c r="D49" s="3" t="s">
        <v>0</v>
      </c>
      <c r="E49" s="11">
        <v>6.25E-2</v>
      </c>
      <c r="F49" s="11">
        <v>0.2</v>
      </c>
      <c r="G49" s="11">
        <v>6.25E-2</v>
      </c>
      <c r="H49" s="11">
        <v>0.26250000000000001</v>
      </c>
      <c r="I49" s="11">
        <v>0.05</v>
      </c>
      <c r="J49" s="11">
        <v>2.5000000000000001E-2</v>
      </c>
      <c r="K49" s="11">
        <v>0.2</v>
      </c>
      <c r="L49" s="11">
        <v>0.13750000000000001</v>
      </c>
      <c r="M49" s="2">
        <v>80</v>
      </c>
      <c r="N49" s="2">
        <v>163</v>
      </c>
      <c r="O49" s="10">
        <v>7.8399999999999997E-2</v>
      </c>
    </row>
    <row r="50" spans="3:15" x14ac:dyDescent="0.25">
      <c r="C50" s="33" t="s">
        <v>7</v>
      </c>
      <c r="D50" s="7" t="s">
        <v>2</v>
      </c>
      <c r="E50" s="13">
        <v>0.13039999999999999</v>
      </c>
      <c r="F50" s="13">
        <v>0.1522</v>
      </c>
      <c r="G50" s="13">
        <v>4.3499999999999997E-2</v>
      </c>
      <c r="H50" s="13">
        <v>0.21740000000000001</v>
      </c>
      <c r="I50" s="13">
        <v>0.13039999999999999</v>
      </c>
      <c r="J50" s="13">
        <v>2.1700000000000001E-2</v>
      </c>
      <c r="K50" s="13">
        <v>0.19570000000000001</v>
      </c>
      <c r="L50" s="13">
        <v>0.1087</v>
      </c>
      <c r="M50" s="6">
        <v>46</v>
      </c>
      <c r="N50" s="6">
        <v>95</v>
      </c>
      <c r="O50" s="13">
        <v>0.1043</v>
      </c>
    </row>
    <row r="51" spans="3:15" x14ac:dyDescent="0.25">
      <c r="C51" s="31"/>
      <c r="D51" s="5" t="s">
        <v>1</v>
      </c>
      <c r="E51" s="12">
        <v>9.5200000000000007E-2</v>
      </c>
      <c r="F51" s="12">
        <v>8.5699999999999998E-2</v>
      </c>
      <c r="G51" s="12">
        <v>9.5200000000000007E-2</v>
      </c>
      <c r="H51" s="12">
        <v>0.219</v>
      </c>
      <c r="I51" s="12">
        <v>0.16189999999999999</v>
      </c>
      <c r="J51" s="12">
        <v>4.7600000000000003E-2</v>
      </c>
      <c r="K51" s="12">
        <v>0.1905</v>
      </c>
      <c r="L51" s="12">
        <v>0.1048</v>
      </c>
      <c r="M51" s="4">
        <v>105</v>
      </c>
      <c r="N51" s="4">
        <v>198</v>
      </c>
      <c r="O51" s="12">
        <v>6.5699999999999995E-2</v>
      </c>
    </row>
    <row r="52" spans="3:15" ht="15.75" thickBot="1" x14ac:dyDescent="0.3">
      <c r="C52" s="32"/>
      <c r="D52" s="3" t="s">
        <v>0</v>
      </c>
      <c r="E52" s="11">
        <v>0.106</v>
      </c>
      <c r="F52" s="11">
        <v>0.106</v>
      </c>
      <c r="G52" s="11">
        <v>7.9500000000000001E-2</v>
      </c>
      <c r="H52" s="11">
        <v>0.2185</v>
      </c>
      <c r="I52" s="11">
        <v>0.15229999999999999</v>
      </c>
      <c r="J52" s="11">
        <v>3.9699999999999999E-2</v>
      </c>
      <c r="K52" s="11">
        <v>0.19209999999999999</v>
      </c>
      <c r="L52" s="11">
        <v>0.106</v>
      </c>
      <c r="M52" s="2">
        <v>151</v>
      </c>
      <c r="N52" s="2">
        <v>293</v>
      </c>
      <c r="O52" s="10">
        <v>5.5599999999999997E-2</v>
      </c>
    </row>
    <row r="53" spans="3:15" x14ac:dyDescent="0.25">
      <c r="C53" s="33" t="s">
        <v>6</v>
      </c>
      <c r="D53" s="7" t="s">
        <v>2</v>
      </c>
      <c r="E53" s="13">
        <v>6.3500000000000001E-2</v>
      </c>
      <c r="F53" s="13">
        <v>7.9399999999999998E-2</v>
      </c>
      <c r="G53" s="13">
        <v>0</v>
      </c>
      <c r="H53" s="13">
        <v>0.26979999999999998</v>
      </c>
      <c r="I53" s="13">
        <v>9.5200000000000007E-2</v>
      </c>
      <c r="J53" s="13">
        <v>1.5900000000000001E-2</v>
      </c>
      <c r="K53" s="13">
        <v>0.36509999999999998</v>
      </c>
      <c r="L53" s="13">
        <v>0.1111</v>
      </c>
      <c r="M53" s="6">
        <v>63</v>
      </c>
      <c r="N53" s="6">
        <v>153</v>
      </c>
      <c r="O53" s="13">
        <v>9.5000000000000001E-2</v>
      </c>
    </row>
    <row r="54" spans="3:15" x14ac:dyDescent="0.25">
      <c r="C54" s="31"/>
      <c r="D54" s="5" t="s">
        <v>1</v>
      </c>
      <c r="E54" s="12">
        <v>3.9100000000000003E-2</v>
      </c>
      <c r="F54" s="12">
        <v>8.5900000000000004E-2</v>
      </c>
      <c r="G54" s="12">
        <v>8.5900000000000004E-2</v>
      </c>
      <c r="H54" s="12">
        <v>0.1797</v>
      </c>
      <c r="I54" s="12">
        <v>0.21879999999999999</v>
      </c>
      <c r="J54" s="12">
        <v>3.9100000000000003E-2</v>
      </c>
      <c r="K54" s="12">
        <v>0.2109</v>
      </c>
      <c r="L54" s="12">
        <v>0.1406</v>
      </c>
      <c r="M54" s="4">
        <v>128</v>
      </c>
      <c r="N54" s="4">
        <v>338</v>
      </c>
      <c r="O54" s="12">
        <v>6.8400000000000002E-2</v>
      </c>
    </row>
    <row r="55" spans="3:15" ht="15.75" thickBot="1" x14ac:dyDescent="0.3">
      <c r="C55" s="32"/>
      <c r="D55" s="3" t="s">
        <v>0</v>
      </c>
      <c r="E55" s="11">
        <v>4.7100000000000003E-2</v>
      </c>
      <c r="F55" s="11">
        <v>8.3799999999999999E-2</v>
      </c>
      <c r="G55" s="11">
        <v>5.7599999999999998E-2</v>
      </c>
      <c r="H55" s="11">
        <v>0.2094</v>
      </c>
      <c r="I55" s="11">
        <v>0.17799999999999999</v>
      </c>
      <c r="J55" s="11">
        <v>3.1399999999999997E-2</v>
      </c>
      <c r="K55" s="11">
        <v>0.26179999999999998</v>
      </c>
      <c r="L55" s="11">
        <v>0.13089999999999999</v>
      </c>
      <c r="M55" s="2">
        <v>191</v>
      </c>
      <c r="N55" s="2">
        <v>491</v>
      </c>
      <c r="O55" s="10">
        <v>5.5500000000000001E-2</v>
      </c>
    </row>
    <row r="56" spans="3:15" x14ac:dyDescent="0.25">
      <c r="C56" s="33" t="s">
        <v>5</v>
      </c>
      <c r="D56" s="7" t="s">
        <v>2</v>
      </c>
      <c r="E56" s="13">
        <v>5.2600000000000001E-2</v>
      </c>
      <c r="F56" s="13">
        <v>0</v>
      </c>
      <c r="G56" s="13">
        <v>0.1053</v>
      </c>
      <c r="H56" s="13">
        <v>0.26319999999999999</v>
      </c>
      <c r="I56" s="13">
        <v>0.21049999999999999</v>
      </c>
      <c r="J56" s="13">
        <v>5.2600000000000001E-2</v>
      </c>
      <c r="K56" s="13">
        <v>0.31580000000000003</v>
      </c>
      <c r="L56" s="13">
        <v>0</v>
      </c>
      <c r="M56" s="6">
        <v>19</v>
      </c>
      <c r="N56" s="6">
        <v>80</v>
      </c>
      <c r="O56" s="13">
        <v>0.1976</v>
      </c>
    </row>
    <row r="57" spans="3:15" x14ac:dyDescent="0.25">
      <c r="C57" s="31"/>
      <c r="D57" s="5" t="s">
        <v>1</v>
      </c>
      <c r="E57" s="12">
        <v>6.0600000000000001E-2</v>
      </c>
      <c r="F57" s="12">
        <v>3.0300000000000001E-2</v>
      </c>
      <c r="G57" s="12">
        <v>6.0600000000000001E-2</v>
      </c>
      <c r="H57" s="12">
        <v>0.2273</v>
      </c>
      <c r="I57" s="12">
        <v>0.28789999999999999</v>
      </c>
      <c r="J57" s="12">
        <v>1.52E-2</v>
      </c>
      <c r="K57" s="12">
        <v>0.2576</v>
      </c>
      <c r="L57" s="12">
        <v>6.0600000000000001E-2</v>
      </c>
      <c r="M57" s="4">
        <v>66</v>
      </c>
      <c r="N57" s="4">
        <v>190</v>
      </c>
      <c r="O57" s="12">
        <v>9.7699999999999995E-2</v>
      </c>
    </row>
    <row r="58" spans="3:15" ht="15.75" thickBot="1" x14ac:dyDescent="0.3">
      <c r="C58" s="32"/>
      <c r="D58" s="3" t="s">
        <v>0</v>
      </c>
      <c r="E58" s="11">
        <v>5.8799999999999998E-2</v>
      </c>
      <c r="F58" s="11">
        <v>2.35E-2</v>
      </c>
      <c r="G58" s="11">
        <v>7.0599999999999996E-2</v>
      </c>
      <c r="H58" s="11">
        <v>0.23530000000000001</v>
      </c>
      <c r="I58" s="11">
        <v>0.27060000000000001</v>
      </c>
      <c r="J58" s="11">
        <v>2.35E-2</v>
      </c>
      <c r="K58" s="11">
        <v>0.27060000000000001</v>
      </c>
      <c r="L58" s="11">
        <v>4.7100000000000003E-2</v>
      </c>
      <c r="M58" s="2">
        <v>85</v>
      </c>
      <c r="N58" s="2">
        <v>270</v>
      </c>
      <c r="O58" s="10">
        <v>8.8200000000000001E-2</v>
      </c>
    </row>
    <row r="59" spans="3:15" x14ac:dyDescent="0.25">
      <c r="C59" s="33" t="s">
        <v>4</v>
      </c>
      <c r="D59" s="7" t="s">
        <v>2</v>
      </c>
      <c r="E59" s="13">
        <v>0.25</v>
      </c>
      <c r="F59" s="13">
        <v>0.05</v>
      </c>
      <c r="G59" s="13">
        <v>0</v>
      </c>
      <c r="H59" s="13">
        <v>0.15</v>
      </c>
      <c r="I59" s="13">
        <v>0.05</v>
      </c>
      <c r="J59" s="13">
        <v>0.05</v>
      </c>
      <c r="K59" s="13">
        <v>0.45</v>
      </c>
      <c r="L59" s="13">
        <v>0</v>
      </c>
      <c r="M59" s="6">
        <v>20</v>
      </c>
      <c r="N59" s="6">
        <v>44</v>
      </c>
      <c r="O59" s="13">
        <v>0.16370000000000001</v>
      </c>
    </row>
    <row r="60" spans="3:15" x14ac:dyDescent="0.25">
      <c r="C60" s="31"/>
      <c r="D60" s="5" t="s">
        <v>1</v>
      </c>
      <c r="E60" s="12">
        <v>4.7600000000000003E-2</v>
      </c>
      <c r="F60" s="12">
        <v>0.33329999999999999</v>
      </c>
      <c r="G60" s="12">
        <v>4.7600000000000003E-2</v>
      </c>
      <c r="H60" s="12">
        <v>0.33329999999999999</v>
      </c>
      <c r="I60" s="12">
        <v>0</v>
      </c>
      <c r="J60" s="12">
        <v>0</v>
      </c>
      <c r="K60" s="12">
        <v>0.23810000000000001</v>
      </c>
      <c r="L60" s="12">
        <v>0</v>
      </c>
      <c r="M60" s="4">
        <v>21</v>
      </c>
      <c r="N60" s="4">
        <v>51</v>
      </c>
      <c r="O60" s="12">
        <v>0.16569999999999999</v>
      </c>
    </row>
    <row r="61" spans="3:15" ht="15.75" thickBot="1" x14ac:dyDescent="0.3">
      <c r="C61" s="32"/>
      <c r="D61" s="3" t="s">
        <v>0</v>
      </c>
      <c r="E61" s="11">
        <v>0.14630000000000001</v>
      </c>
      <c r="F61" s="11">
        <v>0.1951</v>
      </c>
      <c r="G61" s="11">
        <v>2.4400000000000002E-2</v>
      </c>
      <c r="H61" s="11">
        <v>0.24390000000000001</v>
      </c>
      <c r="I61" s="11">
        <v>2.4400000000000002E-2</v>
      </c>
      <c r="J61" s="11">
        <v>2.4400000000000002E-2</v>
      </c>
      <c r="K61" s="11">
        <v>0.34150000000000003</v>
      </c>
      <c r="L61" s="11">
        <v>0</v>
      </c>
      <c r="M61" s="2">
        <v>41</v>
      </c>
      <c r="N61" s="2">
        <v>95</v>
      </c>
      <c r="O61" s="10">
        <v>0.11600000000000001</v>
      </c>
    </row>
    <row r="62" spans="3:15" x14ac:dyDescent="0.25">
      <c r="C62" s="34" t="s">
        <v>3</v>
      </c>
      <c r="D62" s="7" t="s">
        <v>2</v>
      </c>
      <c r="E62" s="13">
        <v>0.16669999999999999</v>
      </c>
      <c r="F62" s="13">
        <v>0.15210000000000001</v>
      </c>
      <c r="G62" s="13">
        <v>3.9699999999999999E-2</v>
      </c>
      <c r="H62" s="13">
        <v>0.19309999999999999</v>
      </c>
      <c r="I62" s="13">
        <v>9.1300000000000006E-2</v>
      </c>
      <c r="J62" s="13">
        <v>3.5700000000000003E-2</v>
      </c>
      <c r="K62" s="13">
        <v>0.26850000000000002</v>
      </c>
      <c r="L62" s="13">
        <v>5.2900000000000003E-2</v>
      </c>
      <c r="M62" s="6">
        <v>756</v>
      </c>
      <c r="N62" s="6">
        <v>1747</v>
      </c>
      <c r="O62" s="13">
        <v>2.69E-2</v>
      </c>
    </row>
    <row r="63" spans="3:15" x14ac:dyDescent="0.25">
      <c r="C63" s="31"/>
      <c r="D63" s="5" t="s">
        <v>1</v>
      </c>
      <c r="E63" s="12">
        <v>0.11</v>
      </c>
      <c r="F63" s="12">
        <v>0.1346</v>
      </c>
      <c r="G63" s="12">
        <v>5.8000000000000003E-2</v>
      </c>
      <c r="H63" s="12">
        <v>0.223</v>
      </c>
      <c r="I63" s="12">
        <v>0.12280000000000001</v>
      </c>
      <c r="J63" s="12">
        <v>3.73E-2</v>
      </c>
      <c r="K63" s="12">
        <v>0.22</v>
      </c>
      <c r="L63" s="12">
        <v>9.4299999999999995E-2</v>
      </c>
      <c r="M63" s="4">
        <v>1018</v>
      </c>
      <c r="N63" s="4">
        <v>2528</v>
      </c>
      <c r="O63" s="12">
        <v>2.3699999999999999E-2</v>
      </c>
    </row>
    <row r="64" spans="3:15" ht="15.75" thickBot="1" x14ac:dyDescent="0.3">
      <c r="C64" s="35"/>
      <c r="D64" s="3" t="s">
        <v>0</v>
      </c>
      <c r="E64" s="11">
        <v>0.13420000000000001</v>
      </c>
      <c r="F64" s="11">
        <v>0.1421</v>
      </c>
      <c r="G64" s="11">
        <v>5.0200000000000002E-2</v>
      </c>
      <c r="H64" s="11">
        <v>0.21029999999999999</v>
      </c>
      <c r="I64" s="11">
        <v>0.1094</v>
      </c>
      <c r="J64" s="11">
        <v>3.6600000000000001E-2</v>
      </c>
      <c r="K64" s="11">
        <v>0.2407</v>
      </c>
      <c r="L64" s="11">
        <v>7.6700000000000004E-2</v>
      </c>
      <c r="M64" s="2">
        <v>1774</v>
      </c>
      <c r="N64" s="2">
        <v>4275</v>
      </c>
      <c r="O64" s="10">
        <v>1.78E-2</v>
      </c>
    </row>
  </sheetData>
  <mergeCells count="20">
    <mergeCell ref="C35:C37"/>
    <mergeCell ref="C38:C40"/>
    <mergeCell ref="C59:C61"/>
    <mergeCell ref="C62:C64"/>
    <mergeCell ref="C41:C43"/>
    <mergeCell ref="C44:C46"/>
    <mergeCell ref="C47:C49"/>
    <mergeCell ref="C50:C52"/>
    <mergeCell ref="C53:C55"/>
    <mergeCell ref="C56:C58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137</v>
      </c>
    </row>
    <row r="2" spans="1:9" x14ac:dyDescent="0.25">
      <c r="A2" s="9" t="s">
        <v>81</v>
      </c>
    </row>
    <row r="4" spans="1:9" x14ac:dyDescent="0.25">
      <c r="E4" s="8" t="s">
        <v>80</v>
      </c>
      <c r="F4" s="8" t="s">
        <v>79</v>
      </c>
      <c r="G4" s="8" t="s">
        <v>35</v>
      </c>
      <c r="H4" s="8" t="s">
        <v>25</v>
      </c>
      <c r="I4" s="8" t="s">
        <v>24</v>
      </c>
    </row>
    <row r="5" spans="1:9" x14ac:dyDescent="0.25">
      <c r="C5" s="30" t="s">
        <v>23</v>
      </c>
      <c r="D5" s="7" t="s">
        <v>2</v>
      </c>
      <c r="E5" s="13">
        <v>0.33329999999999999</v>
      </c>
      <c r="F5" s="13">
        <v>0.66669999999999996</v>
      </c>
      <c r="G5" s="6">
        <v>3</v>
      </c>
      <c r="H5" s="6">
        <v>8</v>
      </c>
      <c r="I5" s="13">
        <v>0.47820000000000001</v>
      </c>
    </row>
    <row r="6" spans="1:9" x14ac:dyDescent="0.25">
      <c r="C6" s="31"/>
      <c r="D6" s="5" t="s">
        <v>1</v>
      </c>
      <c r="E6" s="12">
        <v>0</v>
      </c>
      <c r="F6" s="12">
        <v>1</v>
      </c>
      <c r="G6" s="4">
        <v>1</v>
      </c>
      <c r="H6" s="4">
        <v>1</v>
      </c>
      <c r="I6" s="12">
        <v>0.82830000000000004</v>
      </c>
    </row>
    <row r="7" spans="1:9" ht="15.75" thickBot="1" x14ac:dyDescent="0.3">
      <c r="C7" s="32"/>
      <c r="D7" s="3" t="s">
        <v>0</v>
      </c>
      <c r="E7" s="11">
        <v>0.25</v>
      </c>
      <c r="F7" s="11">
        <v>0.75</v>
      </c>
      <c r="G7" s="2">
        <v>4</v>
      </c>
      <c r="H7" s="2">
        <v>9</v>
      </c>
      <c r="I7" s="10">
        <v>0.38740000000000002</v>
      </c>
    </row>
    <row r="8" spans="1:9" x14ac:dyDescent="0.25">
      <c r="C8" s="33" t="s">
        <v>21</v>
      </c>
      <c r="D8" s="7" t="s">
        <v>2</v>
      </c>
      <c r="E8" s="13">
        <v>0.2051</v>
      </c>
      <c r="F8" s="13">
        <v>0.79490000000000005</v>
      </c>
      <c r="G8" s="6">
        <v>39</v>
      </c>
      <c r="H8" s="6">
        <v>62</v>
      </c>
      <c r="I8" s="13">
        <v>9.64E-2</v>
      </c>
    </row>
    <row r="9" spans="1:9" x14ac:dyDescent="0.25">
      <c r="C9" s="31"/>
      <c r="D9" s="5" t="s">
        <v>1</v>
      </c>
      <c r="E9" s="12">
        <v>7.1400000000000005E-2</v>
      </c>
      <c r="F9" s="12">
        <v>0.92859999999999998</v>
      </c>
      <c r="G9" s="4">
        <v>28</v>
      </c>
      <c r="H9" s="4">
        <v>57</v>
      </c>
      <c r="I9" s="12">
        <v>0.1333</v>
      </c>
    </row>
    <row r="10" spans="1:9" ht="15.75" thickBot="1" x14ac:dyDescent="0.3">
      <c r="C10" s="32"/>
      <c r="D10" s="3" t="s">
        <v>0</v>
      </c>
      <c r="E10" s="11">
        <v>0.14929999999999999</v>
      </c>
      <c r="F10" s="11">
        <v>0.85070000000000001</v>
      </c>
      <c r="G10" s="2">
        <v>67</v>
      </c>
      <c r="H10" s="2">
        <v>119</v>
      </c>
      <c r="I10" s="10">
        <v>7.9500000000000001E-2</v>
      </c>
    </row>
    <row r="11" spans="1:9" x14ac:dyDescent="0.25">
      <c r="C11" s="33" t="s">
        <v>20</v>
      </c>
      <c r="D11" s="7" t="s">
        <v>2</v>
      </c>
      <c r="E11" s="13">
        <v>0.27500000000000002</v>
      </c>
      <c r="F11" s="13">
        <v>0.72499999999999998</v>
      </c>
      <c r="G11" s="6">
        <v>40</v>
      </c>
      <c r="H11" s="6">
        <v>85</v>
      </c>
      <c r="I11" s="13">
        <v>0.1134</v>
      </c>
    </row>
    <row r="12" spans="1:9" x14ac:dyDescent="0.25">
      <c r="C12" s="31"/>
      <c r="D12" s="5" t="s">
        <v>1</v>
      </c>
      <c r="E12" s="12">
        <v>0.36109999999999998</v>
      </c>
      <c r="F12" s="12">
        <v>0.63890000000000002</v>
      </c>
      <c r="G12" s="4">
        <v>72</v>
      </c>
      <c r="H12" s="4">
        <v>159</v>
      </c>
      <c r="I12" s="12">
        <v>8.5699999999999998E-2</v>
      </c>
    </row>
    <row r="13" spans="1:9" ht="15.75" thickBot="1" x14ac:dyDescent="0.3">
      <c r="C13" s="32"/>
      <c r="D13" s="3" t="s">
        <v>0</v>
      </c>
      <c r="E13" s="11">
        <v>0.33040000000000003</v>
      </c>
      <c r="F13" s="11">
        <v>0.66959999999999997</v>
      </c>
      <c r="G13" s="2">
        <v>112</v>
      </c>
      <c r="H13" s="2">
        <v>244</v>
      </c>
      <c r="I13" s="10">
        <v>6.8199999999999997E-2</v>
      </c>
    </row>
    <row r="14" spans="1:9" x14ac:dyDescent="0.25">
      <c r="C14" s="33" t="s">
        <v>19</v>
      </c>
      <c r="D14" s="7" t="s">
        <v>2</v>
      </c>
      <c r="E14" s="13">
        <v>0.3478</v>
      </c>
      <c r="F14" s="13">
        <v>0.6522</v>
      </c>
      <c r="G14" s="6">
        <v>23</v>
      </c>
      <c r="H14" s="6">
        <v>40</v>
      </c>
      <c r="I14" s="13">
        <v>0.13489999999999999</v>
      </c>
    </row>
    <row r="15" spans="1:9" x14ac:dyDescent="0.25">
      <c r="C15" s="31"/>
      <c r="D15" s="5" t="s">
        <v>1</v>
      </c>
      <c r="E15" s="12">
        <v>0.1852</v>
      </c>
      <c r="F15" s="12">
        <v>0.81479999999999997</v>
      </c>
      <c r="G15" s="4">
        <v>27</v>
      </c>
      <c r="H15" s="4">
        <v>74</v>
      </c>
      <c r="I15" s="12">
        <v>0.15129999999999999</v>
      </c>
    </row>
    <row r="16" spans="1:9" ht="15.75" thickBot="1" x14ac:dyDescent="0.3">
      <c r="C16" s="32"/>
      <c r="D16" s="3" t="s">
        <v>0</v>
      </c>
      <c r="E16" s="11">
        <v>0.26</v>
      </c>
      <c r="F16" s="11">
        <v>0.74</v>
      </c>
      <c r="G16" s="2">
        <v>50</v>
      </c>
      <c r="H16" s="2">
        <v>114</v>
      </c>
      <c r="I16" s="10">
        <v>0.1043</v>
      </c>
    </row>
    <row r="17" spans="3:9" x14ac:dyDescent="0.25">
      <c r="C17" s="33" t="s">
        <v>18</v>
      </c>
      <c r="D17" s="7" t="s">
        <v>2</v>
      </c>
      <c r="E17" s="13">
        <v>0.2424</v>
      </c>
      <c r="F17" s="13">
        <v>0.75760000000000005</v>
      </c>
      <c r="G17" s="6">
        <v>33</v>
      </c>
      <c r="H17" s="6">
        <v>61</v>
      </c>
      <c r="I17" s="13">
        <v>0.11650000000000001</v>
      </c>
    </row>
    <row r="18" spans="3:9" x14ac:dyDescent="0.25">
      <c r="C18" s="31"/>
      <c r="D18" s="5" t="s">
        <v>1</v>
      </c>
      <c r="E18" s="12">
        <v>0.16669999999999999</v>
      </c>
      <c r="F18" s="12">
        <v>0.83330000000000004</v>
      </c>
      <c r="G18" s="4">
        <v>30</v>
      </c>
      <c r="H18" s="4">
        <v>41</v>
      </c>
      <c r="I18" s="12">
        <v>9.3799999999999994E-2</v>
      </c>
    </row>
    <row r="19" spans="3:9" ht="15.75" thickBot="1" x14ac:dyDescent="0.3">
      <c r="C19" s="32"/>
      <c r="D19" s="3" t="s">
        <v>0</v>
      </c>
      <c r="E19" s="11">
        <v>0.20630000000000001</v>
      </c>
      <c r="F19" s="11">
        <v>0.79369999999999996</v>
      </c>
      <c r="G19" s="2">
        <v>63</v>
      </c>
      <c r="H19" s="2">
        <v>102</v>
      </c>
      <c r="I19" s="10">
        <v>7.6700000000000004E-2</v>
      </c>
    </row>
    <row r="20" spans="3:9" x14ac:dyDescent="0.25">
      <c r="C20" s="33" t="s">
        <v>17</v>
      </c>
      <c r="D20" s="7" t="s">
        <v>2</v>
      </c>
      <c r="E20" s="13">
        <v>0.23380000000000001</v>
      </c>
      <c r="F20" s="13">
        <v>0.76619999999999999</v>
      </c>
      <c r="G20" s="6">
        <v>77</v>
      </c>
      <c r="H20" s="6">
        <v>148</v>
      </c>
      <c r="I20" s="13">
        <v>7.7600000000000002E-2</v>
      </c>
    </row>
    <row r="21" spans="3:9" x14ac:dyDescent="0.25">
      <c r="C21" s="31"/>
      <c r="D21" s="5" t="s">
        <v>1</v>
      </c>
      <c r="E21" s="12">
        <v>6.9000000000000006E-2</v>
      </c>
      <c r="F21" s="12">
        <v>0.93100000000000005</v>
      </c>
      <c r="G21" s="4">
        <v>29</v>
      </c>
      <c r="H21" s="4">
        <v>44</v>
      </c>
      <c r="I21" s="12">
        <v>0.1075</v>
      </c>
    </row>
    <row r="22" spans="3:9" ht="15.75" thickBot="1" x14ac:dyDescent="0.3">
      <c r="C22" s="32"/>
      <c r="D22" s="3" t="s">
        <v>0</v>
      </c>
      <c r="E22" s="11">
        <v>0.18870000000000001</v>
      </c>
      <c r="F22" s="11">
        <v>0.81130000000000002</v>
      </c>
      <c r="G22" s="2">
        <v>106</v>
      </c>
      <c r="H22" s="2">
        <v>192</v>
      </c>
      <c r="I22" s="10">
        <v>6.3899999999999998E-2</v>
      </c>
    </row>
    <row r="23" spans="3:9" x14ac:dyDescent="0.25">
      <c r="C23" s="33" t="s">
        <v>16</v>
      </c>
      <c r="D23" s="7" t="s">
        <v>2</v>
      </c>
      <c r="E23" s="13">
        <v>0.24049999999999999</v>
      </c>
      <c r="F23" s="13">
        <v>0.75949999999999995</v>
      </c>
      <c r="G23" s="6">
        <v>79</v>
      </c>
      <c r="H23" s="6">
        <v>181</v>
      </c>
      <c r="I23" s="13">
        <v>8.3000000000000004E-2</v>
      </c>
    </row>
    <row r="24" spans="3:9" x14ac:dyDescent="0.25">
      <c r="C24" s="31"/>
      <c r="D24" s="5" t="s">
        <v>1</v>
      </c>
      <c r="E24" s="12">
        <v>0.38100000000000001</v>
      </c>
      <c r="F24" s="12">
        <v>0.61899999999999999</v>
      </c>
      <c r="G24" s="4">
        <v>21</v>
      </c>
      <c r="H24" s="4">
        <v>64</v>
      </c>
      <c r="I24" s="12">
        <v>0.1767</v>
      </c>
    </row>
    <row r="25" spans="3:9" ht="15.75" thickBot="1" x14ac:dyDescent="0.3">
      <c r="C25" s="32"/>
      <c r="D25" s="3" t="s">
        <v>0</v>
      </c>
      <c r="E25" s="11">
        <v>0.27</v>
      </c>
      <c r="F25" s="11">
        <v>0.73</v>
      </c>
      <c r="G25" s="2">
        <v>100</v>
      </c>
      <c r="H25" s="2">
        <v>245</v>
      </c>
      <c r="I25" s="10">
        <v>7.5499999999999998E-2</v>
      </c>
    </row>
    <row r="26" spans="3:9" x14ac:dyDescent="0.25">
      <c r="C26" s="33" t="s">
        <v>15</v>
      </c>
      <c r="D26" s="7" t="s">
        <v>2</v>
      </c>
      <c r="E26" s="13">
        <v>0.3175</v>
      </c>
      <c r="F26" s="13">
        <v>0.6825</v>
      </c>
      <c r="G26" s="6">
        <v>63</v>
      </c>
      <c r="H26" s="6">
        <v>147</v>
      </c>
      <c r="I26" s="13">
        <v>9.3700000000000006E-2</v>
      </c>
    </row>
    <row r="27" spans="3:9" x14ac:dyDescent="0.25">
      <c r="C27" s="31"/>
      <c r="D27" s="5" t="s">
        <v>1</v>
      </c>
      <c r="E27" s="12">
        <v>0.25419999999999998</v>
      </c>
      <c r="F27" s="12">
        <v>0.74580000000000002</v>
      </c>
      <c r="G27" s="4">
        <v>59</v>
      </c>
      <c r="H27" s="4">
        <v>191</v>
      </c>
      <c r="I27" s="12">
        <v>0.10630000000000001</v>
      </c>
    </row>
    <row r="28" spans="3:9" ht="15.75" thickBot="1" x14ac:dyDescent="0.3">
      <c r="C28" s="32"/>
      <c r="D28" s="3" t="s">
        <v>0</v>
      </c>
      <c r="E28" s="11">
        <v>0.28689999999999999</v>
      </c>
      <c r="F28" s="11">
        <v>0.71309999999999996</v>
      </c>
      <c r="G28" s="2">
        <v>122</v>
      </c>
      <c r="H28" s="2">
        <v>338</v>
      </c>
      <c r="I28" s="10">
        <v>7.0999999999999994E-2</v>
      </c>
    </row>
    <row r="29" spans="3:9" x14ac:dyDescent="0.25">
      <c r="C29" s="33" t="s">
        <v>14</v>
      </c>
      <c r="D29" s="7" t="s">
        <v>2</v>
      </c>
      <c r="E29" s="13">
        <v>0.1636</v>
      </c>
      <c r="F29" s="13">
        <v>0.83640000000000003</v>
      </c>
      <c r="G29" s="6">
        <v>55</v>
      </c>
      <c r="H29" s="6">
        <v>96</v>
      </c>
      <c r="I29" s="13">
        <v>8.6800000000000002E-2</v>
      </c>
    </row>
    <row r="30" spans="3:9" x14ac:dyDescent="0.25">
      <c r="C30" s="31"/>
      <c r="D30" s="5" t="s">
        <v>1</v>
      </c>
      <c r="E30" s="12">
        <v>0.21329999999999999</v>
      </c>
      <c r="F30" s="12">
        <v>0.78669999999999995</v>
      </c>
      <c r="G30" s="4">
        <v>75</v>
      </c>
      <c r="H30" s="4">
        <v>137</v>
      </c>
      <c r="I30" s="12">
        <v>7.6399999999999996E-2</v>
      </c>
    </row>
    <row r="31" spans="3:9" ht="15.75" thickBot="1" x14ac:dyDescent="0.3">
      <c r="C31" s="32"/>
      <c r="D31" s="3" t="s">
        <v>0</v>
      </c>
      <c r="E31" s="11">
        <v>0.1923</v>
      </c>
      <c r="F31" s="11">
        <v>0.80769999999999997</v>
      </c>
      <c r="G31" s="2">
        <v>130</v>
      </c>
      <c r="H31" s="2">
        <v>233</v>
      </c>
      <c r="I31" s="10">
        <v>5.7299999999999997E-2</v>
      </c>
    </row>
    <row r="32" spans="3:9" x14ac:dyDescent="0.25">
      <c r="C32" s="33" t="s">
        <v>13</v>
      </c>
      <c r="D32" s="7" t="s">
        <v>2</v>
      </c>
      <c r="E32" s="13">
        <v>0.26319999999999999</v>
      </c>
      <c r="F32" s="13">
        <v>0.73680000000000001</v>
      </c>
      <c r="G32" s="6">
        <v>19</v>
      </c>
      <c r="H32" s="6">
        <v>44</v>
      </c>
      <c r="I32" s="13">
        <v>0.1714</v>
      </c>
    </row>
    <row r="33" spans="3:9" x14ac:dyDescent="0.25">
      <c r="C33" s="31"/>
      <c r="D33" s="5" t="s">
        <v>1</v>
      </c>
      <c r="E33" s="12">
        <v>0.08</v>
      </c>
      <c r="F33" s="12">
        <v>0.92</v>
      </c>
      <c r="G33" s="4">
        <v>25</v>
      </c>
      <c r="H33" s="4">
        <v>60</v>
      </c>
      <c r="I33" s="12">
        <v>0.151</v>
      </c>
    </row>
    <row r="34" spans="3:9" ht="15.75" thickBot="1" x14ac:dyDescent="0.3">
      <c r="C34" s="32"/>
      <c r="D34" s="3" t="s">
        <v>0</v>
      </c>
      <c r="E34" s="11">
        <v>0.15909999999999999</v>
      </c>
      <c r="F34" s="11">
        <v>0.84089999999999998</v>
      </c>
      <c r="G34" s="2">
        <v>44</v>
      </c>
      <c r="H34" s="2">
        <v>104</v>
      </c>
      <c r="I34" s="10">
        <v>0.1128</v>
      </c>
    </row>
    <row r="35" spans="3:9" x14ac:dyDescent="0.25">
      <c r="C35" s="33" t="s">
        <v>12</v>
      </c>
      <c r="D35" s="7" t="s">
        <v>2</v>
      </c>
      <c r="E35" s="13">
        <v>0.1176</v>
      </c>
      <c r="F35" s="13">
        <v>0.88239999999999996</v>
      </c>
      <c r="G35" s="6">
        <v>51</v>
      </c>
      <c r="H35" s="6">
        <v>84</v>
      </c>
      <c r="I35" s="13">
        <v>8.6499999999999994E-2</v>
      </c>
    </row>
    <row r="36" spans="3:9" x14ac:dyDescent="0.25">
      <c r="C36" s="31"/>
      <c r="D36" s="5" t="s">
        <v>1</v>
      </c>
      <c r="E36" s="12">
        <v>0.1429</v>
      </c>
      <c r="F36" s="12">
        <v>0.85709999999999997</v>
      </c>
      <c r="G36" s="4">
        <v>7</v>
      </c>
      <c r="H36" s="4">
        <v>14</v>
      </c>
      <c r="I36" s="12">
        <v>0.27179999999999999</v>
      </c>
    </row>
    <row r="37" spans="3:9" ht="15.75" thickBot="1" x14ac:dyDescent="0.3">
      <c r="C37" s="32"/>
      <c r="D37" s="3" t="s">
        <v>0</v>
      </c>
      <c r="E37" s="11">
        <v>0.1207</v>
      </c>
      <c r="F37" s="11">
        <v>0.87929999999999997</v>
      </c>
      <c r="G37" s="2">
        <v>58</v>
      </c>
      <c r="H37" s="2">
        <v>98</v>
      </c>
      <c r="I37" s="10">
        <v>8.2600000000000007E-2</v>
      </c>
    </row>
    <row r="38" spans="3:9" x14ac:dyDescent="0.25">
      <c r="C38" s="33" t="s">
        <v>11</v>
      </c>
      <c r="D38" s="7" t="s">
        <v>2</v>
      </c>
      <c r="E38" s="13">
        <v>0.25</v>
      </c>
      <c r="F38" s="13">
        <v>0.75</v>
      </c>
      <c r="G38" s="6">
        <v>32</v>
      </c>
      <c r="H38" s="6">
        <v>102</v>
      </c>
      <c r="I38" s="13">
        <v>0.14419999999999999</v>
      </c>
    </row>
    <row r="39" spans="3:9" x14ac:dyDescent="0.25">
      <c r="C39" s="31"/>
      <c r="D39" s="5" t="s">
        <v>1</v>
      </c>
      <c r="E39" s="12">
        <v>0.33329999999999999</v>
      </c>
      <c r="F39" s="12">
        <v>0.66669999999999996</v>
      </c>
      <c r="G39" s="4">
        <v>54</v>
      </c>
      <c r="H39" s="4">
        <v>191</v>
      </c>
      <c r="I39" s="12">
        <v>0.1132</v>
      </c>
    </row>
    <row r="40" spans="3:9" ht="15.75" thickBot="1" x14ac:dyDescent="0.3">
      <c r="C40" s="32"/>
      <c r="D40" s="3" t="s">
        <v>0</v>
      </c>
      <c r="E40" s="11">
        <v>0.30230000000000001</v>
      </c>
      <c r="F40" s="11">
        <v>0.69769999999999999</v>
      </c>
      <c r="G40" s="2">
        <v>86</v>
      </c>
      <c r="H40" s="2">
        <v>293</v>
      </c>
      <c r="I40" s="10">
        <v>8.8999999999999996E-2</v>
      </c>
    </row>
    <row r="41" spans="3:9" x14ac:dyDescent="0.25">
      <c r="C41" s="33" t="s">
        <v>10</v>
      </c>
      <c r="D41" s="7" t="s">
        <v>2</v>
      </c>
      <c r="E41" s="13">
        <v>0.15790000000000001</v>
      </c>
      <c r="F41" s="13">
        <v>0.84209999999999996</v>
      </c>
      <c r="G41" s="6">
        <v>38</v>
      </c>
      <c r="H41" s="6">
        <v>149</v>
      </c>
      <c r="I41" s="13">
        <v>0.13769999999999999</v>
      </c>
    </row>
    <row r="42" spans="3:9" x14ac:dyDescent="0.25">
      <c r="C42" s="31"/>
      <c r="D42" s="5" t="s">
        <v>1</v>
      </c>
      <c r="E42" s="12">
        <v>0.1565</v>
      </c>
      <c r="F42" s="12">
        <v>0.84350000000000003</v>
      </c>
      <c r="G42" s="4">
        <v>115</v>
      </c>
      <c r="H42" s="4">
        <v>348</v>
      </c>
      <c r="I42" s="12">
        <v>7.4899999999999994E-2</v>
      </c>
    </row>
    <row r="43" spans="3:9" ht="15.75" thickBot="1" x14ac:dyDescent="0.3">
      <c r="C43" s="32"/>
      <c r="D43" s="3" t="s">
        <v>0</v>
      </c>
      <c r="E43" s="11">
        <v>0.15690000000000001</v>
      </c>
      <c r="F43" s="11">
        <v>0.84309999999999996</v>
      </c>
      <c r="G43" s="2">
        <v>153</v>
      </c>
      <c r="H43" s="2">
        <v>497</v>
      </c>
      <c r="I43" s="10">
        <v>6.6000000000000003E-2</v>
      </c>
    </row>
    <row r="44" spans="3:9" x14ac:dyDescent="0.25">
      <c r="C44" s="33" t="s">
        <v>9</v>
      </c>
      <c r="D44" s="7" t="s">
        <v>2</v>
      </c>
      <c r="E44" s="13">
        <v>0.11360000000000001</v>
      </c>
      <c r="F44" s="13">
        <v>0.88639999999999997</v>
      </c>
      <c r="G44" s="6">
        <v>44</v>
      </c>
      <c r="H44" s="6">
        <v>143</v>
      </c>
      <c r="I44" s="13">
        <v>0.1234</v>
      </c>
    </row>
    <row r="45" spans="3:9" x14ac:dyDescent="0.25">
      <c r="C45" s="31"/>
      <c r="D45" s="5" t="s">
        <v>1</v>
      </c>
      <c r="E45" s="12">
        <v>0.24099999999999999</v>
      </c>
      <c r="F45" s="12">
        <v>0.75900000000000001</v>
      </c>
      <c r="G45" s="4">
        <v>83</v>
      </c>
      <c r="H45" s="4">
        <v>232</v>
      </c>
      <c r="I45" s="12">
        <v>8.6400000000000005E-2</v>
      </c>
    </row>
    <row r="46" spans="3:9" ht="15.75" thickBot="1" x14ac:dyDescent="0.3">
      <c r="C46" s="32"/>
      <c r="D46" s="3" t="s">
        <v>0</v>
      </c>
      <c r="E46" s="11">
        <v>0.19689999999999999</v>
      </c>
      <c r="F46" s="11">
        <v>0.80310000000000004</v>
      </c>
      <c r="G46" s="2">
        <v>127</v>
      </c>
      <c r="H46" s="2">
        <v>375</v>
      </c>
      <c r="I46" s="10">
        <v>7.0800000000000002E-2</v>
      </c>
    </row>
    <row r="47" spans="3:9" x14ac:dyDescent="0.25">
      <c r="C47" s="33" t="s">
        <v>8</v>
      </c>
      <c r="D47" s="7" t="s">
        <v>2</v>
      </c>
      <c r="E47" s="13">
        <v>0</v>
      </c>
      <c r="F47" s="13">
        <v>1</v>
      </c>
      <c r="G47" s="6">
        <v>11</v>
      </c>
      <c r="H47" s="6">
        <v>25</v>
      </c>
      <c r="I47" s="13">
        <v>0.22570000000000001</v>
      </c>
    </row>
    <row r="48" spans="3:9" x14ac:dyDescent="0.25">
      <c r="C48" s="31"/>
      <c r="D48" s="5" t="s">
        <v>1</v>
      </c>
      <c r="E48" s="12">
        <v>8.6999999999999994E-2</v>
      </c>
      <c r="F48" s="12">
        <v>0.91300000000000003</v>
      </c>
      <c r="G48" s="4">
        <v>69</v>
      </c>
      <c r="H48" s="4">
        <v>138</v>
      </c>
      <c r="I48" s="12">
        <v>8.3699999999999997E-2</v>
      </c>
    </row>
    <row r="49" spans="3:9" ht="15.75" thickBot="1" x14ac:dyDescent="0.3">
      <c r="C49" s="32"/>
      <c r="D49" s="3" t="s">
        <v>0</v>
      </c>
      <c r="E49" s="11">
        <v>7.4999999999999997E-2</v>
      </c>
      <c r="F49" s="11">
        <v>0.92500000000000004</v>
      </c>
      <c r="G49" s="2">
        <v>80</v>
      </c>
      <c r="H49" s="2">
        <v>163</v>
      </c>
      <c r="I49" s="10">
        <v>7.8399999999999997E-2</v>
      </c>
    </row>
    <row r="50" spans="3:9" x14ac:dyDescent="0.25">
      <c r="C50" s="33" t="s">
        <v>7</v>
      </c>
      <c r="D50" s="7" t="s">
        <v>2</v>
      </c>
      <c r="E50" s="13">
        <v>0.1739</v>
      </c>
      <c r="F50" s="13">
        <v>0.82609999999999995</v>
      </c>
      <c r="G50" s="6">
        <v>46</v>
      </c>
      <c r="H50" s="6">
        <v>95</v>
      </c>
      <c r="I50" s="13">
        <v>0.1043</v>
      </c>
    </row>
    <row r="51" spans="3:9" x14ac:dyDescent="0.25">
      <c r="C51" s="31"/>
      <c r="D51" s="5" t="s">
        <v>1</v>
      </c>
      <c r="E51" s="12">
        <v>0.16189999999999999</v>
      </c>
      <c r="F51" s="12">
        <v>0.83809999999999996</v>
      </c>
      <c r="G51" s="4">
        <v>105</v>
      </c>
      <c r="H51" s="4">
        <v>198</v>
      </c>
      <c r="I51" s="12">
        <v>6.5699999999999995E-2</v>
      </c>
    </row>
    <row r="52" spans="3:9" ht="15.75" thickBot="1" x14ac:dyDescent="0.3">
      <c r="C52" s="32"/>
      <c r="D52" s="3" t="s">
        <v>0</v>
      </c>
      <c r="E52" s="11">
        <v>0.1656</v>
      </c>
      <c r="F52" s="11">
        <v>0.83440000000000003</v>
      </c>
      <c r="G52" s="2">
        <v>151</v>
      </c>
      <c r="H52" s="2">
        <v>293</v>
      </c>
      <c r="I52" s="10">
        <v>5.5599999999999997E-2</v>
      </c>
    </row>
    <row r="53" spans="3:9" x14ac:dyDescent="0.25">
      <c r="C53" s="33" t="s">
        <v>6</v>
      </c>
      <c r="D53" s="7" t="s">
        <v>2</v>
      </c>
      <c r="E53" s="13">
        <v>0.23810000000000001</v>
      </c>
      <c r="F53" s="13">
        <v>0.76190000000000002</v>
      </c>
      <c r="G53" s="6">
        <v>63</v>
      </c>
      <c r="H53" s="6">
        <v>153</v>
      </c>
      <c r="I53" s="13">
        <v>9.5000000000000001E-2</v>
      </c>
    </row>
    <row r="54" spans="3:9" x14ac:dyDescent="0.25">
      <c r="C54" s="31"/>
      <c r="D54" s="5" t="s">
        <v>1</v>
      </c>
      <c r="E54" s="12">
        <v>0.1641</v>
      </c>
      <c r="F54" s="12">
        <v>0.83589999999999998</v>
      </c>
      <c r="G54" s="4">
        <v>128</v>
      </c>
      <c r="H54" s="4">
        <v>338</v>
      </c>
      <c r="I54" s="12">
        <v>6.8400000000000002E-2</v>
      </c>
    </row>
    <row r="55" spans="3:9" ht="15.75" thickBot="1" x14ac:dyDescent="0.3">
      <c r="C55" s="32"/>
      <c r="D55" s="3" t="s">
        <v>0</v>
      </c>
      <c r="E55" s="11">
        <v>0.1885</v>
      </c>
      <c r="F55" s="11">
        <v>0.8115</v>
      </c>
      <c r="G55" s="2">
        <v>191</v>
      </c>
      <c r="H55" s="2">
        <v>491</v>
      </c>
      <c r="I55" s="10">
        <v>5.5500000000000001E-2</v>
      </c>
    </row>
    <row r="56" spans="3:9" x14ac:dyDescent="0.25">
      <c r="C56" s="33" t="s">
        <v>5</v>
      </c>
      <c r="D56" s="7" t="s">
        <v>2</v>
      </c>
      <c r="E56" s="13">
        <v>0.15790000000000001</v>
      </c>
      <c r="F56" s="13">
        <v>0.84209999999999996</v>
      </c>
      <c r="G56" s="6">
        <v>19</v>
      </c>
      <c r="H56" s="6">
        <v>80</v>
      </c>
      <c r="I56" s="13">
        <v>0.1976</v>
      </c>
    </row>
    <row r="57" spans="3:9" x14ac:dyDescent="0.25">
      <c r="C57" s="31"/>
      <c r="D57" s="5" t="s">
        <v>1</v>
      </c>
      <c r="E57" s="12">
        <v>0.1515</v>
      </c>
      <c r="F57" s="12">
        <v>0.84850000000000003</v>
      </c>
      <c r="G57" s="4">
        <v>66</v>
      </c>
      <c r="H57" s="4">
        <v>190</v>
      </c>
      <c r="I57" s="12">
        <v>9.7699999999999995E-2</v>
      </c>
    </row>
    <row r="58" spans="3:9" ht="15.75" thickBot="1" x14ac:dyDescent="0.3">
      <c r="C58" s="32"/>
      <c r="D58" s="3" t="s">
        <v>0</v>
      </c>
      <c r="E58" s="11">
        <v>0.15290000000000001</v>
      </c>
      <c r="F58" s="11">
        <v>0.84709999999999996</v>
      </c>
      <c r="G58" s="2">
        <v>85</v>
      </c>
      <c r="H58" s="2">
        <v>270</v>
      </c>
      <c r="I58" s="10">
        <v>8.8200000000000001E-2</v>
      </c>
    </row>
    <row r="59" spans="3:9" x14ac:dyDescent="0.25">
      <c r="C59" s="33" t="s">
        <v>4</v>
      </c>
      <c r="D59" s="7" t="s">
        <v>2</v>
      </c>
      <c r="E59" s="13">
        <v>0.2</v>
      </c>
      <c r="F59" s="13">
        <v>0.8</v>
      </c>
      <c r="G59" s="6">
        <v>20</v>
      </c>
      <c r="H59" s="6">
        <v>44</v>
      </c>
      <c r="I59" s="13">
        <v>0.16370000000000001</v>
      </c>
    </row>
    <row r="60" spans="3:9" x14ac:dyDescent="0.25">
      <c r="C60" s="31"/>
      <c r="D60" s="5" t="s">
        <v>1</v>
      </c>
      <c r="E60" s="12">
        <v>4.7600000000000003E-2</v>
      </c>
      <c r="F60" s="12">
        <v>0.95240000000000002</v>
      </c>
      <c r="G60" s="4">
        <v>21</v>
      </c>
      <c r="H60" s="4">
        <v>51</v>
      </c>
      <c r="I60" s="12">
        <v>0.16569999999999999</v>
      </c>
    </row>
    <row r="61" spans="3:9" ht="15.75" thickBot="1" x14ac:dyDescent="0.3">
      <c r="C61" s="32"/>
      <c r="D61" s="3" t="s">
        <v>0</v>
      </c>
      <c r="E61" s="11">
        <v>0.122</v>
      </c>
      <c r="F61" s="11">
        <v>0.878</v>
      </c>
      <c r="G61" s="2">
        <v>41</v>
      </c>
      <c r="H61" s="2">
        <v>95</v>
      </c>
      <c r="I61" s="10">
        <v>0.11600000000000001</v>
      </c>
    </row>
    <row r="62" spans="3:9" x14ac:dyDescent="0.25">
      <c r="C62" s="34" t="s">
        <v>3</v>
      </c>
      <c r="D62" s="7" t="s">
        <v>2</v>
      </c>
      <c r="E62" s="13">
        <v>0.21460000000000001</v>
      </c>
      <c r="F62" s="13">
        <v>0.78539999999999999</v>
      </c>
      <c r="G62" s="6">
        <v>755</v>
      </c>
      <c r="H62" s="6">
        <v>1747</v>
      </c>
      <c r="I62" s="13">
        <v>2.69E-2</v>
      </c>
    </row>
    <row r="63" spans="3:9" x14ac:dyDescent="0.25">
      <c r="C63" s="31"/>
      <c r="D63" s="5" t="s">
        <v>1</v>
      </c>
      <c r="E63" s="12">
        <v>0.19009999999999999</v>
      </c>
      <c r="F63" s="12">
        <v>0.80989999999999995</v>
      </c>
      <c r="G63" s="4">
        <v>1015</v>
      </c>
      <c r="H63" s="4">
        <v>2528</v>
      </c>
      <c r="I63" s="12">
        <v>2.3800000000000002E-2</v>
      </c>
    </row>
    <row r="64" spans="3:9" ht="15.75" thickBot="1" x14ac:dyDescent="0.3">
      <c r="C64" s="35"/>
      <c r="D64" s="3" t="s">
        <v>0</v>
      </c>
      <c r="E64" s="11">
        <v>0.2006</v>
      </c>
      <c r="F64" s="11">
        <v>0.7994</v>
      </c>
      <c r="G64" s="2">
        <v>1770</v>
      </c>
      <c r="H64" s="2">
        <v>4275</v>
      </c>
      <c r="I64" s="10">
        <v>1.78E-2</v>
      </c>
    </row>
  </sheetData>
  <mergeCells count="20">
    <mergeCell ref="C35:C37"/>
    <mergeCell ref="C38:C40"/>
    <mergeCell ref="C59:C61"/>
    <mergeCell ref="C62:C64"/>
    <mergeCell ref="C41:C43"/>
    <mergeCell ref="C44:C46"/>
    <mergeCell ref="C47:C49"/>
    <mergeCell ref="C50:C52"/>
    <mergeCell ref="C53:C55"/>
    <mergeCell ref="C56:C58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137</v>
      </c>
    </row>
    <row r="2" spans="1:9" x14ac:dyDescent="0.25">
      <c r="A2" s="9" t="s">
        <v>82</v>
      </c>
    </row>
    <row r="4" spans="1:9" x14ac:dyDescent="0.25">
      <c r="E4" s="8" t="s">
        <v>43</v>
      </c>
      <c r="F4" s="8" t="s">
        <v>42</v>
      </c>
      <c r="G4" s="8" t="s">
        <v>35</v>
      </c>
      <c r="H4" s="8" t="s">
        <v>25</v>
      </c>
      <c r="I4" s="8" t="s">
        <v>24</v>
      </c>
    </row>
    <row r="5" spans="1:9" x14ac:dyDescent="0.25">
      <c r="C5" s="30" t="s">
        <v>23</v>
      </c>
      <c r="D5" s="7" t="s">
        <v>2</v>
      </c>
      <c r="E5" s="13">
        <v>0.66669999999999996</v>
      </c>
      <c r="F5" s="13">
        <v>0.33329999999999999</v>
      </c>
      <c r="G5" s="6">
        <v>3</v>
      </c>
      <c r="H5" s="6">
        <v>8</v>
      </c>
      <c r="I5" s="13">
        <v>0.47820000000000001</v>
      </c>
    </row>
    <row r="6" spans="1:9" x14ac:dyDescent="0.25">
      <c r="C6" s="31"/>
      <c r="D6" s="5" t="s">
        <v>1</v>
      </c>
      <c r="E6" s="12">
        <v>1</v>
      </c>
      <c r="F6" s="12">
        <v>0</v>
      </c>
      <c r="G6" s="4">
        <v>1</v>
      </c>
      <c r="H6" s="4">
        <v>1</v>
      </c>
      <c r="I6" s="12">
        <v>0.82830000000000004</v>
      </c>
    </row>
    <row r="7" spans="1:9" ht="15.75" thickBot="1" x14ac:dyDescent="0.3">
      <c r="C7" s="32"/>
      <c r="D7" s="3" t="s">
        <v>0</v>
      </c>
      <c r="E7" s="11">
        <v>0.75</v>
      </c>
      <c r="F7" s="11">
        <v>0.25</v>
      </c>
      <c r="G7" s="2">
        <v>4</v>
      </c>
      <c r="H7" s="2">
        <v>9</v>
      </c>
      <c r="I7" s="10">
        <v>0.38740000000000002</v>
      </c>
    </row>
    <row r="8" spans="1:9" x14ac:dyDescent="0.25">
      <c r="C8" s="33" t="s">
        <v>21</v>
      </c>
      <c r="D8" s="7" t="s">
        <v>2</v>
      </c>
      <c r="E8" s="13">
        <v>0.67500000000000004</v>
      </c>
      <c r="F8" s="13">
        <v>0.32500000000000001</v>
      </c>
      <c r="G8" s="6">
        <v>40</v>
      </c>
      <c r="H8" s="6">
        <v>62</v>
      </c>
      <c r="I8" s="13">
        <v>9.3100000000000002E-2</v>
      </c>
    </row>
    <row r="9" spans="1:9" x14ac:dyDescent="0.25">
      <c r="C9" s="31"/>
      <c r="D9" s="5" t="s">
        <v>1</v>
      </c>
      <c r="E9" s="12">
        <v>0.60709999999999997</v>
      </c>
      <c r="F9" s="12">
        <v>0.39290000000000003</v>
      </c>
      <c r="G9" s="4">
        <v>28</v>
      </c>
      <c r="H9" s="4">
        <v>57</v>
      </c>
      <c r="I9" s="12">
        <v>0.1333</v>
      </c>
    </row>
    <row r="10" spans="1:9" ht="15.75" thickBot="1" x14ac:dyDescent="0.3">
      <c r="C10" s="32"/>
      <c r="D10" s="3" t="s">
        <v>0</v>
      </c>
      <c r="E10" s="11">
        <v>0.64710000000000001</v>
      </c>
      <c r="F10" s="11">
        <v>0.35289999999999999</v>
      </c>
      <c r="G10" s="2">
        <v>68</v>
      </c>
      <c r="H10" s="2">
        <v>119</v>
      </c>
      <c r="I10" s="10">
        <v>7.8100000000000003E-2</v>
      </c>
    </row>
    <row r="11" spans="1:9" x14ac:dyDescent="0.25">
      <c r="C11" s="33" t="s">
        <v>20</v>
      </c>
      <c r="D11" s="7" t="s">
        <v>2</v>
      </c>
      <c r="E11" s="13">
        <v>0.8</v>
      </c>
      <c r="F11" s="13">
        <v>0.2</v>
      </c>
      <c r="G11" s="6">
        <v>40</v>
      </c>
      <c r="H11" s="6">
        <v>85</v>
      </c>
      <c r="I11" s="13">
        <v>0.1134</v>
      </c>
    </row>
    <row r="12" spans="1:9" x14ac:dyDescent="0.25">
      <c r="C12" s="31"/>
      <c r="D12" s="5" t="s">
        <v>1</v>
      </c>
      <c r="E12" s="12">
        <v>0.80559999999999998</v>
      </c>
      <c r="F12" s="12">
        <v>0.19439999999999999</v>
      </c>
      <c r="G12" s="4">
        <v>72</v>
      </c>
      <c r="H12" s="4">
        <v>159</v>
      </c>
      <c r="I12" s="12">
        <v>8.5699999999999998E-2</v>
      </c>
    </row>
    <row r="13" spans="1:9" ht="15.75" thickBot="1" x14ac:dyDescent="0.3">
      <c r="C13" s="32"/>
      <c r="D13" s="3" t="s">
        <v>0</v>
      </c>
      <c r="E13" s="11">
        <v>0.80359999999999998</v>
      </c>
      <c r="F13" s="11">
        <v>0.19639999999999999</v>
      </c>
      <c r="G13" s="2">
        <v>112</v>
      </c>
      <c r="H13" s="2">
        <v>244</v>
      </c>
      <c r="I13" s="10">
        <v>6.8199999999999997E-2</v>
      </c>
    </row>
    <row r="14" spans="1:9" x14ac:dyDescent="0.25">
      <c r="C14" s="33" t="s">
        <v>19</v>
      </c>
      <c r="D14" s="7" t="s">
        <v>2</v>
      </c>
      <c r="E14" s="13">
        <v>0.73909999999999998</v>
      </c>
      <c r="F14" s="13">
        <v>0.26090000000000002</v>
      </c>
      <c r="G14" s="6">
        <v>23</v>
      </c>
      <c r="H14" s="6">
        <v>40</v>
      </c>
      <c r="I14" s="13">
        <v>0.13489999999999999</v>
      </c>
    </row>
    <row r="15" spans="1:9" x14ac:dyDescent="0.25">
      <c r="C15" s="31"/>
      <c r="D15" s="5" t="s">
        <v>1</v>
      </c>
      <c r="E15" s="12">
        <v>0.46150000000000002</v>
      </c>
      <c r="F15" s="12">
        <v>0.53849999999999998</v>
      </c>
      <c r="G15" s="4">
        <v>26</v>
      </c>
      <c r="H15" s="4">
        <v>74</v>
      </c>
      <c r="I15" s="12">
        <v>0.15579999999999999</v>
      </c>
    </row>
    <row r="16" spans="1:9" ht="15.75" thickBot="1" x14ac:dyDescent="0.3">
      <c r="C16" s="32"/>
      <c r="D16" s="3" t="s">
        <v>0</v>
      </c>
      <c r="E16" s="11">
        <v>0.59179999999999999</v>
      </c>
      <c r="F16" s="11">
        <v>0.40820000000000001</v>
      </c>
      <c r="G16" s="2">
        <v>49</v>
      </c>
      <c r="H16" s="2">
        <v>114</v>
      </c>
      <c r="I16" s="10">
        <v>0.1062</v>
      </c>
    </row>
    <row r="17" spans="3:9" x14ac:dyDescent="0.25">
      <c r="C17" s="33" t="s">
        <v>18</v>
      </c>
      <c r="D17" s="7" t="s">
        <v>2</v>
      </c>
      <c r="E17" s="13">
        <v>0.90910000000000002</v>
      </c>
      <c r="F17" s="13">
        <v>9.0899999999999995E-2</v>
      </c>
      <c r="G17" s="6">
        <v>33</v>
      </c>
      <c r="H17" s="6">
        <v>61</v>
      </c>
      <c r="I17" s="13">
        <v>0.11650000000000001</v>
      </c>
    </row>
    <row r="18" spans="3:9" x14ac:dyDescent="0.25">
      <c r="C18" s="31"/>
      <c r="D18" s="5" t="s">
        <v>1</v>
      </c>
      <c r="E18" s="12">
        <v>0.9667</v>
      </c>
      <c r="F18" s="12">
        <v>3.3300000000000003E-2</v>
      </c>
      <c r="G18" s="4">
        <v>30</v>
      </c>
      <c r="H18" s="4">
        <v>41</v>
      </c>
      <c r="I18" s="12">
        <v>9.3799999999999994E-2</v>
      </c>
    </row>
    <row r="19" spans="3:9" ht="15.75" thickBot="1" x14ac:dyDescent="0.3">
      <c r="C19" s="32"/>
      <c r="D19" s="3" t="s">
        <v>0</v>
      </c>
      <c r="E19" s="11">
        <v>0.9365</v>
      </c>
      <c r="F19" s="11">
        <v>6.3500000000000001E-2</v>
      </c>
      <c r="G19" s="2">
        <v>63</v>
      </c>
      <c r="H19" s="2">
        <v>102</v>
      </c>
      <c r="I19" s="10">
        <v>7.6700000000000004E-2</v>
      </c>
    </row>
    <row r="20" spans="3:9" x14ac:dyDescent="0.25">
      <c r="C20" s="33" t="s">
        <v>17</v>
      </c>
      <c r="D20" s="7" t="s">
        <v>2</v>
      </c>
      <c r="E20" s="13">
        <v>0.83120000000000005</v>
      </c>
      <c r="F20" s="13">
        <v>0.16880000000000001</v>
      </c>
      <c r="G20" s="6">
        <v>77</v>
      </c>
      <c r="H20" s="6">
        <v>148</v>
      </c>
      <c r="I20" s="13">
        <v>7.7600000000000002E-2</v>
      </c>
    </row>
    <row r="21" spans="3:9" x14ac:dyDescent="0.25">
      <c r="C21" s="31"/>
      <c r="D21" s="5" t="s">
        <v>1</v>
      </c>
      <c r="E21" s="12">
        <v>0.93100000000000005</v>
      </c>
      <c r="F21" s="12">
        <v>6.9000000000000006E-2</v>
      </c>
      <c r="G21" s="4">
        <v>29</v>
      </c>
      <c r="H21" s="4">
        <v>44</v>
      </c>
      <c r="I21" s="12">
        <v>0.1075</v>
      </c>
    </row>
    <row r="22" spans="3:9" ht="15.75" thickBot="1" x14ac:dyDescent="0.3">
      <c r="C22" s="32"/>
      <c r="D22" s="3" t="s">
        <v>0</v>
      </c>
      <c r="E22" s="11">
        <v>0.85850000000000004</v>
      </c>
      <c r="F22" s="11">
        <v>0.14149999999999999</v>
      </c>
      <c r="G22" s="2">
        <v>106</v>
      </c>
      <c r="H22" s="2">
        <v>192</v>
      </c>
      <c r="I22" s="10">
        <v>6.3899999999999998E-2</v>
      </c>
    </row>
    <row r="23" spans="3:9" x14ac:dyDescent="0.25">
      <c r="C23" s="33" t="s">
        <v>16</v>
      </c>
      <c r="D23" s="7" t="s">
        <v>2</v>
      </c>
      <c r="E23" s="13">
        <v>0.78480000000000005</v>
      </c>
      <c r="F23" s="13">
        <v>0.2152</v>
      </c>
      <c r="G23" s="6">
        <v>79</v>
      </c>
      <c r="H23" s="6">
        <v>181</v>
      </c>
      <c r="I23" s="13">
        <v>8.3000000000000004E-2</v>
      </c>
    </row>
    <row r="24" spans="3:9" x14ac:dyDescent="0.25">
      <c r="C24" s="31"/>
      <c r="D24" s="5" t="s">
        <v>1</v>
      </c>
      <c r="E24" s="12">
        <v>0.81820000000000004</v>
      </c>
      <c r="F24" s="12">
        <v>0.18179999999999999</v>
      </c>
      <c r="G24" s="4">
        <v>22</v>
      </c>
      <c r="H24" s="4">
        <v>64</v>
      </c>
      <c r="I24" s="12">
        <v>0.1706</v>
      </c>
    </row>
    <row r="25" spans="3:9" ht="15.75" thickBot="1" x14ac:dyDescent="0.3">
      <c r="C25" s="32"/>
      <c r="D25" s="3" t="s">
        <v>0</v>
      </c>
      <c r="E25" s="11">
        <v>0.79210000000000003</v>
      </c>
      <c r="F25" s="11">
        <v>0.2079</v>
      </c>
      <c r="G25" s="2">
        <v>101</v>
      </c>
      <c r="H25" s="2">
        <v>245</v>
      </c>
      <c r="I25" s="10">
        <v>7.4899999999999994E-2</v>
      </c>
    </row>
    <row r="26" spans="3:9" x14ac:dyDescent="0.25">
      <c r="C26" s="33" t="s">
        <v>15</v>
      </c>
      <c r="D26" s="7" t="s">
        <v>2</v>
      </c>
      <c r="E26" s="13">
        <v>0.873</v>
      </c>
      <c r="F26" s="13">
        <v>0.127</v>
      </c>
      <c r="G26" s="6">
        <v>63</v>
      </c>
      <c r="H26" s="6">
        <v>147</v>
      </c>
      <c r="I26" s="13">
        <v>9.3700000000000006E-2</v>
      </c>
    </row>
    <row r="27" spans="3:9" x14ac:dyDescent="0.25">
      <c r="C27" s="31"/>
      <c r="D27" s="5" t="s">
        <v>1</v>
      </c>
      <c r="E27" s="12">
        <v>0.88139999999999996</v>
      </c>
      <c r="F27" s="12">
        <v>0.1186</v>
      </c>
      <c r="G27" s="4">
        <v>59</v>
      </c>
      <c r="H27" s="4">
        <v>191</v>
      </c>
      <c r="I27" s="12">
        <v>0.10630000000000001</v>
      </c>
    </row>
    <row r="28" spans="3:9" ht="15.75" thickBot="1" x14ac:dyDescent="0.3">
      <c r="C28" s="32"/>
      <c r="D28" s="3" t="s">
        <v>0</v>
      </c>
      <c r="E28" s="11">
        <v>0.877</v>
      </c>
      <c r="F28" s="11">
        <v>0.123</v>
      </c>
      <c r="G28" s="2">
        <v>122</v>
      </c>
      <c r="H28" s="2">
        <v>338</v>
      </c>
      <c r="I28" s="10">
        <v>7.0999999999999994E-2</v>
      </c>
    </row>
    <row r="29" spans="3:9" x14ac:dyDescent="0.25">
      <c r="C29" s="33" t="s">
        <v>14</v>
      </c>
      <c r="D29" s="7" t="s">
        <v>2</v>
      </c>
      <c r="E29" s="13">
        <v>0.47270000000000001</v>
      </c>
      <c r="F29" s="13">
        <v>0.52729999999999999</v>
      </c>
      <c r="G29" s="6">
        <v>55</v>
      </c>
      <c r="H29" s="6">
        <v>96</v>
      </c>
      <c r="I29" s="13">
        <v>8.6800000000000002E-2</v>
      </c>
    </row>
    <row r="30" spans="3:9" x14ac:dyDescent="0.25">
      <c r="C30" s="31"/>
      <c r="D30" s="5" t="s">
        <v>1</v>
      </c>
      <c r="E30" s="12">
        <v>0.68</v>
      </c>
      <c r="F30" s="12">
        <v>0.32</v>
      </c>
      <c r="G30" s="4">
        <v>75</v>
      </c>
      <c r="H30" s="4">
        <v>137</v>
      </c>
      <c r="I30" s="12">
        <v>7.6399999999999996E-2</v>
      </c>
    </row>
    <row r="31" spans="3:9" ht="15.75" thickBot="1" x14ac:dyDescent="0.3">
      <c r="C31" s="32"/>
      <c r="D31" s="3" t="s">
        <v>0</v>
      </c>
      <c r="E31" s="11">
        <v>0.59230000000000005</v>
      </c>
      <c r="F31" s="11">
        <v>0.40770000000000001</v>
      </c>
      <c r="G31" s="2">
        <v>130</v>
      </c>
      <c r="H31" s="2">
        <v>233</v>
      </c>
      <c r="I31" s="10">
        <v>5.7299999999999997E-2</v>
      </c>
    </row>
    <row r="32" spans="3:9" x14ac:dyDescent="0.25">
      <c r="C32" s="33" t="s">
        <v>13</v>
      </c>
      <c r="D32" s="7" t="s">
        <v>2</v>
      </c>
      <c r="E32" s="13">
        <v>0.63160000000000005</v>
      </c>
      <c r="F32" s="13">
        <v>0.36840000000000001</v>
      </c>
      <c r="G32" s="6">
        <v>19</v>
      </c>
      <c r="H32" s="6">
        <v>44</v>
      </c>
      <c r="I32" s="13">
        <v>0.1714</v>
      </c>
    </row>
    <row r="33" spans="3:9" x14ac:dyDescent="0.25">
      <c r="C33" s="31"/>
      <c r="D33" s="5" t="s">
        <v>1</v>
      </c>
      <c r="E33" s="12">
        <v>0.72</v>
      </c>
      <c r="F33" s="12">
        <v>0.28000000000000003</v>
      </c>
      <c r="G33" s="4">
        <v>25</v>
      </c>
      <c r="H33" s="4">
        <v>60</v>
      </c>
      <c r="I33" s="12">
        <v>0.151</v>
      </c>
    </row>
    <row r="34" spans="3:9" ht="15.75" thickBot="1" x14ac:dyDescent="0.3">
      <c r="C34" s="32"/>
      <c r="D34" s="3" t="s">
        <v>0</v>
      </c>
      <c r="E34" s="11">
        <v>0.68179999999999996</v>
      </c>
      <c r="F34" s="11">
        <v>0.31819999999999998</v>
      </c>
      <c r="G34" s="2">
        <v>44</v>
      </c>
      <c r="H34" s="2">
        <v>104</v>
      </c>
      <c r="I34" s="10">
        <v>0.1128</v>
      </c>
    </row>
    <row r="35" spans="3:9" x14ac:dyDescent="0.25">
      <c r="C35" s="33" t="s">
        <v>12</v>
      </c>
      <c r="D35" s="7" t="s">
        <v>2</v>
      </c>
      <c r="E35" s="13">
        <v>0.68630000000000002</v>
      </c>
      <c r="F35" s="13">
        <v>0.31369999999999998</v>
      </c>
      <c r="G35" s="6">
        <v>51</v>
      </c>
      <c r="H35" s="6">
        <v>84</v>
      </c>
      <c r="I35" s="13">
        <v>8.6499999999999994E-2</v>
      </c>
    </row>
    <row r="36" spans="3:9" x14ac:dyDescent="0.25">
      <c r="C36" s="31"/>
      <c r="D36" s="5" t="s">
        <v>1</v>
      </c>
      <c r="E36" s="12">
        <v>0.57140000000000002</v>
      </c>
      <c r="F36" s="12">
        <v>0.42859999999999998</v>
      </c>
      <c r="G36" s="4">
        <v>7</v>
      </c>
      <c r="H36" s="4">
        <v>14</v>
      </c>
      <c r="I36" s="12">
        <v>0.27179999999999999</v>
      </c>
    </row>
    <row r="37" spans="3:9" ht="15.75" thickBot="1" x14ac:dyDescent="0.3">
      <c r="C37" s="32"/>
      <c r="D37" s="3" t="s">
        <v>0</v>
      </c>
      <c r="E37" s="11">
        <v>0.6724</v>
      </c>
      <c r="F37" s="11">
        <v>0.3276</v>
      </c>
      <c r="G37" s="2">
        <v>58</v>
      </c>
      <c r="H37" s="2">
        <v>98</v>
      </c>
      <c r="I37" s="10">
        <v>8.2600000000000007E-2</v>
      </c>
    </row>
    <row r="38" spans="3:9" x14ac:dyDescent="0.25">
      <c r="C38" s="33" t="s">
        <v>11</v>
      </c>
      <c r="D38" s="7" t="s">
        <v>2</v>
      </c>
      <c r="E38" s="13">
        <v>0.625</v>
      </c>
      <c r="F38" s="13">
        <v>0.375</v>
      </c>
      <c r="G38" s="6">
        <v>32</v>
      </c>
      <c r="H38" s="6">
        <v>102</v>
      </c>
      <c r="I38" s="13">
        <v>0.14419999999999999</v>
      </c>
    </row>
    <row r="39" spans="3:9" x14ac:dyDescent="0.25">
      <c r="C39" s="31"/>
      <c r="D39" s="5" t="s">
        <v>1</v>
      </c>
      <c r="E39" s="12">
        <v>0.8</v>
      </c>
      <c r="F39" s="12">
        <v>0.2</v>
      </c>
      <c r="G39" s="4">
        <v>55</v>
      </c>
      <c r="H39" s="4">
        <v>191</v>
      </c>
      <c r="I39" s="12">
        <v>0.1118</v>
      </c>
    </row>
    <row r="40" spans="3:9" ht="15.75" thickBot="1" x14ac:dyDescent="0.3">
      <c r="C40" s="32"/>
      <c r="D40" s="3" t="s">
        <v>0</v>
      </c>
      <c r="E40" s="11">
        <v>0.73560000000000003</v>
      </c>
      <c r="F40" s="11">
        <v>0.26440000000000002</v>
      </c>
      <c r="G40" s="2">
        <v>87</v>
      </c>
      <c r="H40" s="2">
        <v>293</v>
      </c>
      <c r="I40" s="10">
        <v>8.8200000000000001E-2</v>
      </c>
    </row>
    <row r="41" spans="3:9" x14ac:dyDescent="0.25">
      <c r="C41" s="33" t="s">
        <v>10</v>
      </c>
      <c r="D41" s="7" t="s">
        <v>2</v>
      </c>
      <c r="E41" s="13">
        <v>0.5</v>
      </c>
      <c r="F41" s="13">
        <v>0.5</v>
      </c>
      <c r="G41" s="6">
        <v>38</v>
      </c>
      <c r="H41" s="6">
        <v>149</v>
      </c>
      <c r="I41" s="13">
        <v>0.13769999999999999</v>
      </c>
    </row>
    <row r="42" spans="3:9" x14ac:dyDescent="0.25">
      <c r="C42" s="31"/>
      <c r="D42" s="5" t="s">
        <v>1</v>
      </c>
      <c r="E42" s="12">
        <v>0.53910000000000002</v>
      </c>
      <c r="F42" s="12">
        <v>0.46089999999999998</v>
      </c>
      <c r="G42" s="4">
        <v>115</v>
      </c>
      <c r="H42" s="4">
        <v>348</v>
      </c>
      <c r="I42" s="12">
        <v>7.4899999999999994E-2</v>
      </c>
    </row>
    <row r="43" spans="3:9" ht="15.75" thickBot="1" x14ac:dyDescent="0.3">
      <c r="C43" s="32"/>
      <c r="D43" s="3" t="s">
        <v>0</v>
      </c>
      <c r="E43" s="11">
        <v>0.52939999999999998</v>
      </c>
      <c r="F43" s="11">
        <v>0.47060000000000002</v>
      </c>
      <c r="G43" s="2">
        <v>153</v>
      </c>
      <c r="H43" s="2">
        <v>497</v>
      </c>
      <c r="I43" s="10">
        <v>6.6000000000000003E-2</v>
      </c>
    </row>
    <row r="44" spans="3:9" x14ac:dyDescent="0.25">
      <c r="C44" s="33" t="s">
        <v>9</v>
      </c>
      <c r="D44" s="7" t="s">
        <v>2</v>
      </c>
      <c r="E44" s="13">
        <v>0.84089999999999998</v>
      </c>
      <c r="F44" s="13">
        <v>0.15909999999999999</v>
      </c>
      <c r="G44" s="6">
        <v>44</v>
      </c>
      <c r="H44" s="6">
        <v>143</v>
      </c>
      <c r="I44" s="13">
        <v>0.1234</v>
      </c>
    </row>
    <row r="45" spans="3:9" x14ac:dyDescent="0.25">
      <c r="C45" s="31"/>
      <c r="D45" s="5" t="s">
        <v>1</v>
      </c>
      <c r="E45" s="12">
        <v>0.78310000000000002</v>
      </c>
      <c r="F45" s="12">
        <v>0.21690000000000001</v>
      </c>
      <c r="G45" s="4">
        <v>83</v>
      </c>
      <c r="H45" s="4">
        <v>232</v>
      </c>
      <c r="I45" s="12">
        <v>8.6400000000000005E-2</v>
      </c>
    </row>
    <row r="46" spans="3:9" ht="15.75" thickBot="1" x14ac:dyDescent="0.3">
      <c r="C46" s="32"/>
      <c r="D46" s="3" t="s">
        <v>0</v>
      </c>
      <c r="E46" s="11">
        <v>0.80310000000000004</v>
      </c>
      <c r="F46" s="11">
        <v>0.19689999999999999</v>
      </c>
      <c r="G46" s="2">
        <v>127</v>
      </c>
      <c r="H46" s="2">
        <v>375</v>
      </c>
      <c r="I46" s="10">
        <v>7.0800000000000002E-2</v>
      </c>
    </row>
    <row r="47" spans="3:9" x14ac:dyDescent="0.25">
      <c r="C47" s="33" t="s">
        <v>8</v>
      </c>
      <c r="D47" s="7" t="s">
        <v>2</v>
      </c>
      <c r="E47" s="13">
        <v>0.72729999999999995</v>
      </c>
      <c r="F47" s="13">
        <v>0.2727</v>
      </c>
      <c r="G47" s="6">
        <v>11</v>
      </c>
      <c r="H47" s="6">
        <v>25</v>
      </c>
      <c r="I47" s="13">
        <v>0.22570000000000001</v>
      </c>
    </row>
    <row r="48" spans="3:9" x14ac:dyDescent="0.25">
      <c r="C48" s="31"/>
      <c r="D48" s="5" t="s">
        <v>1</v>
      </c>
      <c r="E48" s="12">
        <v>0.68120000000000003</v>
      </c>
      <c r="F48" s="12">
        <v>0.31879999999999997</v>
      </c>
      <c r="G48" s="4">
        <v>69</v>
      </c>
      <c r="H48" s="4">
        <v>138</v>
      </c>
      <c r="I48" s="12">
        <v>8.3699999999999997E-2</v>
      </c>
    </row>
    <row r="49" spans="3:9" ht="15.75" thickBot="1" x14ac:dyDescent="0.3">
      <c r="C49" s="32"/>
      <c r="D49" s="3" t="s">
        <v>0</v>
      </c>
      <c r="E49" s="11">
        <v>0.6875</v>
      </c>
      <c r="F49" s="11">
        <v>0.3125</v>
      </c>
      <c r="G49" s="2">
        <v>80</v>
      </c>
      <c r="H49" s="2">
        <v>163</v>
      </c>
      <c r="I49" s="10">
        <v>7.8399999999999997E-2</v>
      </c>
    </row>
    <row r="50" spans="3:9" x14ac:dyDescent="0.25">
      <c r="C50" s="33" t="s">
        <v>7</v>
      </c>
      <c r="D50" s="7" t="s">
        <v>2</v>
      </c>
      <c r="E50" s="13">
        <v>0.55559999999999998</v>
      </c>
      <c r="F50" s="13">
        <v>0.44440000000000002</v>
      </c>
      <c r="G50" s="6">
        <v>45</v>
      </c>
      <c r="H50" s="6">
        <v>95</v>
      </c>
      <c r="I50" s="13">
        <v>0.1065</v>
      </c>
    </row>
    <row r="51" spans="3:9" x14ac:dyDescent="0.25">
      <c r="C51" s="31"/>
      <c r="D51" s="5" t="s">
        <v>1</v>
      </c>
      <c r="E51" s="12">
        <v>0.49519999999999997</v>
      </c>
      <c r="F51" s="12">
        <v>0.50480000000000003</v>
      </c>
      <c r="G51" s="4">
        <v>105</v>
      </c>
      <c r="H51" s="4">
        <v>198</v>
      </c>
      <c r="I51" s="12">
        <v>6.5699999999999995E-2</v>
      </c>
    </row>
    <row r="52" spans="3:9" ht="15.75" thickBot="1" x14ac:dyDescent="0.3">
      <c r="C52" s="32"/>
      <c r="D52" s="3" t="s">
        <v>0</v>
      </c>
      <c r="E52" s="11">
        <v>0.51329999999999998</v>
      </c>
      <c r="F52" s="11">
        <v>0.48670000000000002</v>
      </c>
      <c r="G52" s="2">
        <v>150</v>
      </c>
      <c r="H52" s="2">
        <v>293</v>
      </c>
      <c r="I52" s="10">
        <v>5.6000000000000001E-2</v>
      </c>
    </row>
    <row r="53" spans="3:9" x14ac:dyDescent="0.25">
      <c r="C53" s="33" t="s">
        <v>6</v>
      </c>
      <c r="D53" s="7" t="s">
        <v>2</v>
      </c>
      <c r="E53" s="13">
        <v>0.71430000000000005</v>
      </c>
      <c r="F53" s="13">
        <v>0.28570000000000001</v>
      </c>
      <c r="G53" s="6">
        <v>63</v>
      </c>
      <c r="H53" s="6">
        <v>153</v>
      </c>
      <c r="I53" s="13">
        <v>9.5000000000000001E-2</v>
      </c>
    </row>
    <row r="54" spans="3:9" x14ac:dyDescent="0.25">
      <c r="C54" s="31"/>
      <c r="D54" s="5" t="s">
        <v>1</v>
      </c>
      <c r="E54" s="12">
        <v>0.4803</v>
      </c>
      <c r="F54" s="12">
        <v>0.51970000000000005</v>
      </c>
      <c r="G54" s="4">
        <v>127</v>
      </c>
      <c r="H54" s="4">
        <v>338</v>
      </c>
      <c r="I54" s="12">
        <v>6.88E-2</v>
      </c>
    </row>
    <row r="55" spans="3:9" ht="15.75" thickBot="1" x14ac:dyDescent="0.3">
      <c r="C55" s="32"/>
      <c r="D55" s="3" t="s">
        <v>0</v>
      </c>
      <c r="E55" s="11">
        <v>0.55789999999999995</v>
      </c>
      <c r="F55" s="11">
        <v>0.44209999999999999</v>
      </c>
      <c r="G55" s="2">
        <v>190</v>
      </c>
      <c r="H55" s="2">
        <v>491</v>
      </c>
      <c r="I55" s="10">
        <v>5.57E-2</v>
      </c>
    </row>
    <row r="56" spans="3:9" x14ac:dyDescent="0.25">
      <c r="C56" s="33" t="s">
        <v>5</v>
      </c>
      <c r="D56" s="7" t="s">
        <v>2</v>
      </c>
      <c r="E56" s="13">
        <v>0.57889999999999997</v>
      </c>
      <c r="F56" s="13">
        <v>0.42109999999999997</v>
      </c>
      <c r="G56" s="6">
        <v>19</v>
      </c>
      <c r="H56" s="6">
        <v>80</v>
      </c>
      <c r="I56" s="13">
        <v>0.1976</v>
      </c>
    </row>
    <row r="57" spans="3:9" x14ac:dyDescent="0.25">
      <c r="C57" s="31"/>
      <c r="D57" s="5" t="s">
        <v>1</v>
      </c>
      <c r="E57" s="12">
        <v>0.5</v>
      </c>
      <c r="F57" s="12">
        <v>0.5</v>
      </c>
      <c r="G57" s="4">
        <v>66</v>
      </c>
      <c r="H57" s="4">
        <v>190</v>
      </c>
      <c r="I57" s="12">
        <v>9.7699999999999995E-2</v>
      </c>
    </row>
    <row r="58" spans="3:9" ht="15.75" thickBot="1" x14ac:dyDescent="0.3">
      <c r="C58" s="32"/>
      <c r="D58" s="3" t="s">
        <v>0</v>
      </c>
      <c r="E58" s="11">
        <v>0.51759999999999995</v>
      </c>
      <c r="F58" s="11">
        <v>0.4824</v>
      </c>
      <c r="G58" s="2">
        <v>85</v>
      </c>
      <c r="H58" s="2">
        <v>270</v>
      </c>
      <c r="I58" s="10">
        <v>8.8200000000000001E-2</v>
      </c>
    </row>
    <row r="59" spans="3:9" x14ac:dyDescent="0.25">
      <c r="C59" s="33" t="s">
        <v>4</v>
      </c>
      <c r="D59" s="7" t="s">
        <v>2</v>
      </c>
      <c r="E59" s="13">
        <v>0.94740000000000002</v>
      </c>
      <c r="F59" s="13">
        <v>5.2600000000000001E-2</v>
      </c>
      <c r="G59" s="6">
        <v>19</v>
      </c>
      <c r="H59" s="6">
        <v>44</v>
      </c>
      <c r="I59" s="13">
        <v>0.1714</v>
      </c>
    </row>
    <row r="60" spans="3:9" x14ac:dyDescent="0.25">
      <c r="C60" s="31"/>
      <c r="D60" s="5" t="s">
        <v>1</v>
      </c>
      <c r="E60" s="12">
        <v>0.90480000000000005</v>
      </c>
      <c r="F60" s="12">
        <v>9.5200000000000007E-2</v>
      </c>
      <c r="G60" s="4">
        <v>21</v>
      </c>
      <c r="H60" s="4">
        <v>51</v>
      </c>
      <c r="I60" s="12">
        <v>0.16569999999999999</v>
      </c>
    </row>
    <row r="61" spans="3:9" ht="15.75" thickBot="1" x14ac:dyDescent="0.3">
      <c r="C61" s="32"/>
      <c r="D61" s="3" t="s">
        <v>0</v>
      </c>
      <c r="E61" s="11">
        <v>0.92500000000000004</v>
      </c>
      <c r="F61" s="11">
        <v>7.4999999999999997E-2</v>
      </c>
      <c r="G61" s="2">
        <v>40</v>
      </c>
      <c r="H61" s="2">
        <v>95</v>
      </c>
      <c r="I61" s="10">
        <v>0.11849999999999999</v>
      </c>
    </row>
    <row r="62" spans="3:9" x14ac:dyDescent="0.25">
      <c r="C62" s="34" t="s">
        <v>3</v>
      </c>
      <c r="D62" s="7" t="s">
        <v>2</v>
      </c>
      <c r="E62" s="13">
        <v>0.7228</v>
      </c>
      <c r="F62" s="13">
        <v>0.2772</v>
      </c>
      <c r="G62" s="6">
        <v>754</v>
      </c>
      <c r="H62" s="6">
        <v>1747</v>
      </c>
      <c r="I62" s="13">
        <v>2.69E-2</v>
      </c>
    </row>
    <row r="63" spans="3:9" x14ac:dyDescent="0.25">
      <c r="C63" s="31"/>
      <c r="D63" s="5" t="s">
        <v>1</v>
      </c>
      <c r="E63" s="12">
        <v>0.66010000000000002</v>
      </c>
      <c r="F63" s="12">
        <v>0.33989999999999998</v>
      </c>
      <c r="G63" s="4">
        <v>1015</v>
      </c>
      <c r="H63" s="4">
        <v>2528</v>
      </c>
      <c r="I63" s="12">
        <v>2.3800000000000002E-2</v>
      </c>
    </row>
    <row r="64" spans="3:9" ht="15.75" thickBot="1" x14ac:dyDescent="0.3">
      <c r="C64" s="35"/>
      <c r="D64" s="3" t="s">
        <v>0</v>
      </c>
      <c r="E64" s="11">
        <v>0.68679999999999997</v>
      </c>
      <c r="F64" s="11">
        <v>0.31319999999999998</v>
      </c>
      <c r="G64" s="2">
        <v>1769</v>
      </c>
      <c r="H64" s="2">
        <v>4275</v>
      </c>
      <c r="I64" s="10">
        <v>1.78E-2</v>
      </c>
    </row>
  </sheetData>
  <mergeCells count="20">
    <mergeCell ref="C35:C37"/>
    <mergeCell ref="C38:C40"/>
    <mergeCell ref="C59:C61"/>
    <mergeCell ref="C62:C64"/>
    <mergeCell ref="C41:C43"/>
    <mergeCell ref="C44:C46"/>
    <mergeCell ref="C47:C49"/>
    <mergeCell ref="C50:C52"/>
    <mergeCell ref="C53:C55"/>
    <mergeCell ref="C56:C58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28" x14ac:dyDescent="0.25">
      <c r="A1" s="23" t="s">
        <v>137</v>
      </c>
    </row>
    <row r="2" spans="1:28" x14ac:dyDescent="0.25">
      <c r="A2" s="9" t="s">
        <v>83</v>
      </c>
    </row>
    <row r="4" spans="1:28" ht="135" x14ac:dyDescent="0.25">
      <c r="E4" s="8" t="s">
        <v>210</v>
      </c>
      <c r="F4" s="8" t="s">
        <v>211</v>
      </c>
      <c r="G4" s="8" t="s">
        <v>212</v>
      </c>
      <c r="H4" s="8" t="s">
        <v>213</v>
      </c>
      <c r="I4" s="8" t="s">
        <v>214</v>
      </c>
      <c r="J4" s="8" t="s">
        <v>215</v>
      </c>
      <c r="K4" s="8" t="s">
        <v>216</v>
      </c>
      <c r="L4" s="8" t="s">
        <v>217</v>
      </c>
      <c r="M4" s="8" t="s">
        <v>218</v>
      </c>
      <c r="N4" s="8" t="s">
        <v>219</v>
      </c>
      <c r="O4" s="8" t="s">
        <v>220</v>
      </c>
      <c r="P4" s="8" t="s">
        <v>221</v>
      </c>
      <c r="Q4" s="8" t="s">
        <v>222</v>
      </c>
      <c r="R4" s="8" t="s">
        <v>223</v>
      </c>
      <c r="S4" s="8" t="s">
        <v>224</v>
      </c>
      <c r="T4" s="8" t="s">
        <v>225</v>
      </c>
      <c r="U4" s="8" t="s">
        <v>226</v>
      </c>
      <c r="V4" s="8" t="s">
        <v>227</v>
      </c>
      <c r="W4" s="8" t="s">
        <v>228</v>
      </c>
      <c r="X4" s="8" t="s">
        <v>229</v>
      </c>
      <c r="Y4" s="8" t="s">
        <v>230</v>
      </c>
      <c r="Z4" s="8" t="s">
        <v>35</v>
      </c>
      <c r="AA4" s="8" t="s">
        <v>25</v>
      </c>
      <c r="AB4" s="8" t="s">
        <v>24</v>
      </c>
    </row>
    <row r="5" spans="1:28" x14ac:dyDescent="0.25">
      <c r="C5" s="30" t="s">
        <v>23</v>
      </c>
      <c r="D5" s="7" t="s">
        <v>2</v>
      </c>
      <c r="E5" s="13">
        <v>0</v>
      </c>
      <c r="F5" s="13">
        <v>0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13">
        <v>0</v>
      </c>
      <c r="M5" s="13">
        <v>0</v>
      </c>
      <c r="N5" s="13">
        <v>0</v>
      </c>
      <c r="O5" s="13">
        <v>0</v>
      </c>
      <c r="P5" s="13">
        <v>0</v>
      </c>
      <c r="Q5" s="13">
        <v>0</v>
      </c>
      <c r="R5" s="13">
        <v>0</v>
      </c>
      <c r="S5" s="13">
        <v>0</v>
      </c>
      <c r="T5" s="13">
        <v>0</v>
      </c>
      <c r="U5" s="13">
        <v>1</v>
      </c>
      <c r="V5" s="13">
        <v>0</v>
      </c>
      <c r="W5" s="13">
        <v>0</v>
      </c>
      <c r="X5" s="13">
        <v>0</v>
      </c>
      <c r="Y5" s="13">
        <v>0</v>
      </c>
      <c r="Z5" s="6">
        <v>3</v>
      </c>
      <c r="AA5" s="6">
        <v>8</v>
      </c>
      <c r="AB5" s="13">
        <v>0.47820000000000001</v>
      </c>
    </row>
    <row r="6" spans="1:28" x14ac:dyDescent="0.25">
      <c r="C6" s="31"/>
      <c r="D6" s="5" t="s">
        <v>1</v>
      </c>
      <c r="E6" s="12">
        <v>0</v>
      </c>
      <c r="F6" s="12">
        <v>0</v>
      </c>
      <c r="G6" s="12">
        <v>0</v>
      </c>
      <c r="H6" s="12">
        <v>0</v>
      </c>
      <c r="I6" s="12">
        <v>0</v>
      </c>
      <c r="J6" s="12">
        <v>0</v>
      </c>
      <c r="K6" s="12">
        <v>0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12">
        <v>0</v>
      </c>
      <c r="R6" s="12">
        <v>0</v>
      </c>
      <c r="S6" s="12">
        <v>0</v>
      </c>
      <c r="T6" s="12">
        <v>0</v>
      </c>
      <c r="U6" s="12">
        <v>1</v>
      </c>
      <c r="V6" s="12">
        <v>0</v>
      </c>
      <c r="W6" s="12">
        <v>0</v>
      </c>
      <c r="X6" s="12">
        <v>0</v>
      </c>
      <c r="Y6" s="12">
        <v>0</v>
      </c>
      <c r="Z6" s="4">
        <v>1</v>
      </c>
      <c r="AA6" s="4">
        <v>1</v>
      </c>
      <c r="AB6" s="12">
        <v>0.82830000000000004</v>
      </c>
    </row>
    <row r="7" spans="1:28" ht="15.75" thickBot="1" x14ac:dyDescent="0.3">
      <c r="C7" s="32"/>
      <c r="D7" s="3" t="s">
        <v>0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11">
        <v>0</v>
      </c>
      <c r="M7" s="11">
        <v>0</v>
      </c>
      <c r="N7" s="11">
        <v>0</v>
      </c>
      <c r="O7" s="11">
        <v>0</v>
      </c>
      <c r="P7" s="11">
        <v>0</v>
      </c>
      <c r="Q7" s="11">
        <v>0</v>
      </c>
      <c r="R7" s="11">
        <v>0</v>
      </c>
      <c r="S7" s="11">
        <v>0</v>
      </c>
      <c r="T7" s="11">
        <v>0</v>
      </c>
      <c r="U7" s="11">
        <v>1</v>
      </c>
      <c r="V7" s="11">
        <v>0</v>
      </c>
      <c r="W7" s="11">
        <v>0</v>
      </c>
      <c r="X7" s="11">
        <v>0</v>
      </c>
      <c r="Y7" s="11">
        <v>0</v>
      </c>
      <c r="Z7" s="2">
        <v>4</v>
      </c>
      <c r="AA7" s="2">
        <v>9</v>
      </c>
      <c r="AB7" s="10">
        <v>0.38740000000000002</v>
      </c>
    </row>
    <row r="8" spans="1:28" x14ac:dyDescent="0.25">
      <c r="C8" s="33" t="s">
        <v>21</v>
      </c>
      <c r="D8" s="7" t="s">
        <v>2</v>
      </c>
      <c r="E8" s="13">
        <v>0.05</v>
      </c>
      <c r="F8" s="13">
        <v>0</v>
      </c>
      <c r="G8" s="13">
        <v>2.5000000000000001E-2</v>
      </c>
      <c r="H8" s="13">
        <v>0.05</v>
      </c>
      <c r="I8" s="13">
        <v>0</v>
      </c>
      <c r="J8" s="13">
        <v>7.4999999999999997E-2</v>
      </c>
      <c r="K8" s="13">
        <v>0.05</v>
      </c>
      <c r="L8" s="13">
        <v>0</v>
      </c>
      <c r="M8" s="13">
        <v>0.05</v>
      </c>
      <c r="N8" s="13">
        <v>2.5000000000000001E-2</v>
      </c>
      <c r="O8" s="13">
        <v>2.5000000000000001E-2</v>
      </c>
      <c r="P8" s="13">
        <v>0</v>
      </c>
      <c r="Q8" s="13">
        <v>0.15</v>
      </c>
      <c r="R8" s="13">
        <v>7.4999999999999997E-2</v>
      </c>
      <c r="S8" s="13">
        <v>0.05</v>
      </c>
      <c r="T8" s="13">
        <v>7.4999999999999997E-2</v>
      </c>
      <c r="U8" s="13">
        <v>0.27500000000000002</v>
      </c>
      <c r="V8" s="13">
        <v>0</v>
      </c>
      <c r="W8" s="13">
        <v>2.5000000000000001E-2</v>
      </c>
      <c r="X8" s="13">
        <v>0</v>
      </c>
      <c r="Y8" s="13">
        <v>0</v>
      </c>
      <c r="Z8" s="6">
        <v>40</v>
      </c>
      <c r="AA8" s="6">
        <v>62</v>
      </c>
      <c r="AB8" s="13">
        <v>9.3100000000000002E-2</v>
      </c>
    </row>
    <row r="9" spans="1:28" x14ac:dyDescent="0.25">
      <c r="C9" s="31"/>
      <c r="D9" s="5" t="s">
        <v>1</v>
      </c>
      <c r="E9" s="12">
        <v>3.5700000000000003E-2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  <c r="K9" s="12">
        <v>3.5700000000000003E-2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7.1400000000000005E-2</v>
      </c>
      <c r="T9" s="12">
        <v>0</v>
      </c>
      <c r="U9" s="12">
        <v>0.82140000000000002</v>
      </c>
      <c r="V9" s="12">
        <v>0</v>
      </c>
      <c r="W9" s="12">
        <v>3.5700000000000003E-2</v>
      </c>
      <c r="X9" s="12">
        <v>0</v>
      </c>
      <c r="Y9" s="12">
        <v>0</v>
      </c>
      <c r="Z9" s="4">
        <v>28</v>
      </c>
      <c r="AA9" s="4">
        <v>57</v>
      </c>
      <c r="AB9" s="12">
        <v>0.1333</v>
      </c>
    </row>
    <row r="10" spans="1:28" ht="15.75" thickBot="1" x14ac:dyDescent="0.3">
      <c r="C10" s="32"/>
      <c r="D10" s="3" t="s">
        <v>0</v>
      </c>
      <c r="E10" s="11">
        <v>4.41E-2</v>
      </c>
      <c r="F10" s="11">
        <v>0</v>
      </c>
      <c r="G10" s="11">
        <v>1.47E-2</v>
      </c>
      <c r="H10" s="11">
        <v>2.9399999999999999E-2</v>
      </c>
      <c r="I10" s="11">
        <v>0</v>
      </c>
      <c r="J10" s="11">
        <v>4.41E-2</v>
      </c>
      <c r="K10" s="11">
        <v>4.41E-2</v>
      </c>
      <c r="L10" s="11">
        <v>0</v>
      </c>
      <c r="M10" s="11">
        <v>2.9399999999999999E-2</v>
      </c>
      <c r="N10" s="11">
        <v>1.47E-2</v>
      </c>
      <c r="O10" s="11">
        <v>1.47E-2</v>
      </c>
      <c r="P10" s="11">
        <v>0</v>
      </c>
      <c r="Q10" s="11">
        <v>8.8200000000000001E-2</v>
      </c>
      <c r="R10" s="11">
        <v>4.41E-2</v>
      </c>
      <c r="S10" s="11">
        <v>5.8799999999999998E-2</v>
      </c>
      <c r="T10" s="11">
        <v>4.41E-2</v>
      </c>
      <c r="U10" s="11">
        <v>0.5</v>
      </c>
      <c r="V10" s="11">
        <v>0</v>
      </c>
      <c r="W10" s="11">
        <v>2.9399999999999999E-2</v>
      </c>
      <c r="X10" s="11">
        <v>0</v>
      </c>
      <c r="Y10" s="11">
        <v>0</v>
      </c>
      <c r="Z10" s="2">
        <v>68</v>
      </c>
      <c r="AA10" s="2">
        <v>119</v>
      </c>
      <c r="AB10" s="10">
        <v>7.8100000000000003E-2</v>
      </c>
    </row>
    <row r="11" spans="1:28" x14ac:dyDescent="0.25">
      <c r="C11" s="33" t="s">
        <v>20</v>
      </c>
      <c r="D11" s="7" t="s">
        <v>2</v>
      </c>
      <c r="E11" s="13">
        <v>0.18179999999999999</v>
      </c>
      <c r="F11" s="13">
        <v>0</v>
      </c>
      <c r="G11" s="13">
        <v>0</v>
      </c>
      <c r="H11" s="13">
        <v>2.2700000000000001E-2</v>
      </c>
      <c r="I11" s="13">
        <v>0</v>
      </c>
      <c r="J11" s="13">
        <v>2.2700000000000001E-2</v>
      </c>
      <c r="K11" s="13">
        <v>2.2700000000000001E-2</v>
      </c>
      <c r="L11" s="13">
        <v>2.2700000000000001E-2</v>
      </c>
      <c r="M11" s="13">
        <v>2.2700000000000001E-2</v>
      </c>
      <c r="N11" s="13">
        <v>2.2700000000000001E-2</v>
      </c>
      <c r="O11" s="13">
        <v>9.0899999999999995E-2</v>
      </c>
      <c r="P11" s="13">
        <v>0</v>
      </c>
      <c r="Q11" s="13">
        <v>2.2700000000000001E-2</v>
      </c>
      <c r="R11" s="13">
        <v>4.5499999999999999E-2</v>
      </c>
      <c r="S11" s="13">
        <v>4.5499999999999999E-2</v>
      </c>
      <c r="T11" s="13">
        <v>2.2700000000000001E-2</v>
      </c>
      <c r="U11" s="13">
        <v>0.40910000000000002</v>
      </c>
      <c r="V11" s="13">
        <v>2.2700000000000001E-2</v>
      </c>
      <c r="W11" s="13">
        <v>2.2700000000000001E-2</v>
      </c>
      <c r="X11" s="13">
        <v>0</v>
      </c>
      <c r="Y11" s="13">
        <v>0</v>
      </c>
      <c r="Z11" s="6">
        <v>44</v>
      </c>
      <c r="AA11" s="6">
        <v>85</v>
      </c>
      <c r="AB11" s="13">
        <v>0.1032</v>
      </c>
    </row>
    <row r="12" spans="1:28" x14ac:dyDescent="0.25">
      <c r="C12" s="31"/>
      <c r="D12" s="5" t="s">
        <v>1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1.2500000000000001E-2</v>
      </c>
      <c r="K12" s="12">
        <v>3.7499999999999999E-2</v>
      </c>
      <c r="L12" s="12">
        <v>0</v>
      </c>
      <c r="M12" s="12">
        <v>3.7499999999999999E-2</v>
      </c>
      <c r="N12" s="12">
        <v>0</v>
      </c>
      <c r="O12" s="12">
        <v>1.2500000000000001E-2</v>
      </c>
      <c r="P12" s="12">
        <v>0</v>
      </c>
      <c r="Q12" s="12">
        <v>0</v>
      </c>
      <c r="R12" s="12">
        <v>8.7499999999999994E-2</v>
      </c>
      <c r="S12" s="12">
        <v>6.25E-2</v>
      </c>
      <c r="T12" s="12">
        <v>1.2500000000000001E-2</v>
      </c>
      <c r="U12" s="12">
        <v>0.71250000000000002</v>
      </c>
      <c r="V12" s="12">
        <v>1.2500000000000001E-2</v>
      </c>
      <c r="W12" s="12">
        <v>1.2500000000000001E-2</v>
      </c>
      <c r="X12" s="12">
        <v>0</v>
      </c>
      <c r="Y12" s="12">
        <v>0</v>
      </c>
      <c r="Z12" s="4">
        <v>80</v>
      </c>
      <c r="AA12" s="4">
        <v>159</v>
      </c>
      <c r="AB12" s="12">
        <v>7.7499999999999999E-2</v>
      </c>
    </row>
    <row r="13" spans="1:28" ht="15.75" thickBot="1" x14ac:dyDescent="0.3">
      <c r="C13" s="32"/>
      <c r="D13" s="3" t="s">
        <v>0</v>
      </c>
      <c r="E13" s="11">
        <v>6.4500000000000002E-2</v>
      </c>
      <c r="F13" s="11">
        <v>0</v>
      </c>
      <c r="G13" s="11">
        <v>0</v>
      </c>
      <c r="H13" s="11">
        <v>8.0999999999999996E-3</v>
      </c>
      <c r="I13" s="11">
        <v>0</v>
      </c>
      <c r="J13" s="11">
        <v>1.61E-2</v>
      </c>
      <c r="K13" s="11">
        <v>3.2300000000000002E-2</v>
      </c>
      <c r="L13" s="11">
        <v>8.0999999999999996E-3</v>
      </c>
      <c r="M13" s="11">
        <v>3.2300000000000002E-2</v>
      </c>
      <c r="N13" s="11">
        <v>8.0999999999999996E-3</v>
      </c>
      <c r="O13" s="11">
        <v>4.0300000000000002E-2</v>
      </c>
      <c r="P13" s="11">
        <v>0</v>
      </c>
      <c r="Q13" s="11">
        <v>8.0999999999999996E-3</v>
      </c>
      <c r="R13" s="11">
        <v>7.2599999999999998E-2</v>
      </c>
      <c r="S13" s="11">
        <v>5.6500000000000002E-2</v>
      </c>
      <c r="T13" s="11">
        <v>1.61E-2</v>
      </c>
      <c r="U13" s="11">
        <v>0.6048</v>
      </c>
      <c r="V13" s="11">
        <v>1.61E-2</v>
      </c>
      <c r="W13" s="11">
        <v>1.61E-2</v>
      </c>
      <c r="X13" s="11">
        <v>0</v>
      </c>
      <c r="Y13" s="11">
        <v>0</v>
      </c>
      <c r="Z13" s="2">
        <v>124</v>
      </c>
      <c r="AA13" s="2">
        <v>244</v>
      </c>
      <c r="AB13" s="10">
        <v>6.1800000000000001E-2</v>
      </c>
    </row>
    <row r="14" spans="1:28" x14ac:dyDescent="0.25">
      <c r="C14" s="33" t="s">
        <v>19</v>
      </c>
      <c r="D14" s="7" t="s">
        <v>2</v>
      </c>
      <c r="E14" s="13">
        <v>0.58330000000000004</v>
      </c>
      <c r="F14" s="13">
        <v>0</v>
      </c>
      <c r="G14" s="13">
        <v>0</v>
      </c>
      <c r="H14" s="13">
        <v>0</v>
      </c>
      <c r="I14" s="13">
        <v>4.1700000000000001E-2</v>
      </c>
      <c r="J14" s="13">
        <v>0</v>
      </c>
      <c r="K14" s="13">
        <v>4.1700000000000001E-2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4.1700000000000001E-2</v>
      </c>
      <c r="R14" s="13">
        <v>0</v>
      </c>
      <c r="S14" s="13">
        <v>8.3299999999999999E-2</v>
      </c>
      <c r="T14" s="13">
        <v>0.20830000000000001</v>
      </c>
      <c r="U14" s="13">
        <v>0</v>
      </c>
      <c r="V14" s="13">
        <v>0</v>
      </c>
      <c r="W14" s="13">
        <v>0</v>
      </c>
      <c r="X14" s="13">
        <v>0</v>
      </c>
      <c r="Y14" s="13">
        <v>0</v>
      </c>
      <c r="Z14" s="6">
        <v>24</v>
      </c>
      <c r="AA14" s="6">
        <v>40</v>
      </c>
      <c r="AB14" s="13">
        <v>0.12809999999999999</v>
      </c>
    </row>
    <row r="15" spans="1:28" x14ac:dyDescent="0.25">
      <c r="C15" s="31"/>
      <c r="D15" s="5" t="s">
        <v>1</v>
      </c>
      <c r="E15" s="12">
        <v>0.14810000000000001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7.4099999999999999E-2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3.6999999999999998E-2</v>
      </c>
      <c r="R15" s="12">
        <v>0</v>
      </c>
      <c r="S15" s="12">
        <v>0.1111</v>
      </c>
      <c r="T15" s="12">
        <v>0.62960000000000005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4">
        <v>27</v>
      </c>
      <c r="AA15" s="4">
        <v>74</v>
      </c>
      <c r="AB15" s="12">
        <v>0.15129999999999999</v>
      </c>
    </row>
    <row r="16" spans="1:28" ht="15.75" thickBot="1" x14ac:dyDescent="0.3">
      <c r="C16" s="32"/>
      <c r="D16" s="3" t="s">
        <v>0</v>
      </c>
      <c r="E16" s="11">
        <v>0.35289999999999999</v>
      </c>
      <c r="F16" s="11">
        <v>0</v>
      </c>
      <c r="G16" s="11">
        <v>0</v>
      </c>
      <c r="H16" s="11">
        <v>0</v>
      </c>
      <c r="I16" s="11">
        <v>1.9599999999999999E-2</v>
      </c>
      <c r="J16" s="11">
        <v>0</v>
      </c>
      <c r="K16" s="11">
        <v>5.8799999999999998E-2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3.9199999999999999E-2</v>
      </c>
      <c r="R16" s="11">
        <v>0</v>
      </c>
      <c r="S16" s="11">
        <v>9.8000000000000004E-2</v>
      </c>
      <c r="T16" s="11">
        <v>0.43140000000000001</v>
      </c>
      <c r="U16" s="11">
        <v>0</v>
      </c>
      <c r="V16" s="11">
        <v>0</v>
      </c>
      <c r="W16" s="11">
        <v>0</v>
      </c>
      <c r="X16" s="11">
        <v>0</v>
      </c>
      <c r="Y16" s="11">
        <v>0</v>
      </c>
      <c r="Z16" s="2">
        <v>51</v>
      </c>
      <c r="AA16" s="2">
        <v>114</v>
      </c>
      <c r="AB16" s="10">
        <v>0.10249999999999999</v>
      </c>
    </row>
    <row r="17" spans="3:28" x14ac:dyDescent="0.25">
      <c r="C17" s="33" t="s">
        <v>18</v>
      </c>
      <c r="D17" s="7" t="s">
        <v>2</v>
      </c>
      <c r="E17" s="13">
        <v>0.75760000000000005</v>
      </c>
      <c r="F17" s="13">
        <v>0</v>
      </c>
      <c r="G17" s="13">
        <v>3.0300000000000001E-2</v>
      </c>
      <c r="H17" s="13">
        <v>0</v>
      </c>
      <c r="I17" s="13">
        <v>0</v>
      </c>
      <c r="J17" s="13">
        <v>0</v>
      </c>
      <c r="K17" s="13">
        <v>6.0600000000000001E-2</v>
      </c>
      <c r="L17" s="13">
        <v>3.0300000000000001E-2</v>
      </c>
      <c r="M17" s="13">
        <v>3.0300000000000001E-2</v>
      </c>
      <c r="N17" s="13">
        <v>0</v>
      </c>
      <c r="O17" s="13">
        <v>0</v>
      </c>
      <c r="P17" s="13">
        <v>0</v>
      </c>
      <c r="Q17" s="13">
        <v>3.0300000000000001E-2</v>
      </c>
      <c r="R17" s="13">
        <v>0</v>
      </c>
      <c r="S17" s="13">
        <v>0</v>
      </c>
      <c r="T17" s="13">
        <v>3.0300000000000001E-2</v>
      </c>
      <c r="U17" s="13">
        <v>0</v>
      </c>
      <c r="V17" s="13">
        <v>0</v>
      </c>
      <c r="W17" s="13">
        <v>3.0300000000000001E-2</v>
      </c>
      <c r="X17" s="13">
        <v>0</v>
      </c>
      <c r="Y17" s="13">
        <v>0</v>
      </c>
      <c r="Z17" s="6">
        <v>33</v>
      </c>
      <c r="AA17" s="6">
        <v>61</v>
      </c>
      <c r="AB17" s="13">
        <v>0.11650000000000001</v>
      </c>
    </row>
    <row r="18" spans="3:28" x14ac:dyDescent="0.25">
      <c r="C18" s="31"/>
      <c r="D18" s="5" t="s">
        <v>1</v>
      </c>
      <c r="E18" s="12">
        <v>0.56669999999999998</v>
      </c>
      <c r="F18" s="12">
        <v>0</v>
      </c>
      <c r="G18" s="12">
        <v>6.6699999999999995E-2</v>
      </c>
      <c r="H18" s="12">
        <v>0</v>
      </c>
      <c r="I18" s="12">
        <v>0</v>
      </c>
      <c r="J18" s="12">
        <v>0</v>
      </c>
      <c r="K18" s="12">
        <v>0.1333</v>
      </c>
      <c r="L18" s="12">
        <v>0</v>
      </c>
      <c r="M18" s="12">
        <v>0.1</v>
      </c>
      <c r="N18" s="12">
        <v>0</v>
      </c>
      <c r="O18" s="12">
        <v>0</v>
      </c>
      <c r="P18" s="12">
        <v>0</v>
      </c>
      <c r="Q18" s="12">
        <v>3.3300000000000003E-2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6.6699999999999995E-2</v>
      </c>
      <c r="X18" s="12">
        <v>3.3300000000000003E-2</v>
      </c>
      <c r="Y18" s="12">
        <v>0</v>
      </c>
      <c r="Z18" s="4">
        <v>30</v>
      </c>
      <c r="AA18" s="4">
        <v>41</v>
      </c>
      <c r="AB18" s="12">
        <v>9.3799999999999994E-2</v>
      </c>
    </row>
    <row r="19" spans="3:28" ht="15.75" thickBot="1" x14ac:dyDescent="0.3">
      <c r="C19" s="32"/>
      <c r="D19" s="3" t="s">
        <v>0</v>
      </c>
      <c r="E19" s="11">
        <v>0.66669999999999996</v>
      </c>
      <c r="F19" s="11">
        <v>0</v>
      </c>
      <c r="G19" s="11">
        <v>4.7600000000000003E-2</v>
      </c>
      <c r="H19" s="11">
        <v>0</v>
      </c>
      <c r="I19" s="11">
        <v>0</v>
      </c>
      <c r="J19" s="11">
        <v>0</v>
      </c>
      <c r="K19" s="11">
        <v>9.5200000000000007E-2</v>
      </c>
      <c r="L19" s="11">
        <v>1.5900000000000001E-2</v>
      </c>
      <c r="M19" s="11">
        <v>6.3500000000000001E-2</v>
      </c>
      <c r="N19" s="11">
        <v>0</v>
      </c>
      <c r="O19" s="11">
        <v>0</v>
      </c>
      <c r="P19" s="11">
        <v>0</v>
      </c>
      <c r="Q19" s="11">
        <v>3.1699999999999999E-2</v>
      </c>
      <c r="R19" s="11">
        <v>0</v>
      </c>
      <c r="S19" s="11">
        <v>0</v>
      </c>
      <c r="T19" s="11">
        <v>1.5900000000000001E-2</v>
      </c>
      <c r="U19" s="11">
        <v>0</v>
      </c>
      <c r="V19" s="11">
        <v>0</v>
      </c>
      <c r="W19" s="11">
        <v>4.7600000000000003E-2</v>
      </c>
      <c r="X19" s="11">
        <v>1.5900000000000001E-2</v>
      </c>
      <c r="Y19" s="11">
        <v>0</v>
      </c>
      <c r="Z19" s="2">
        <v>63</v>
      </c>
      <c r="AA19" s="2">
        <v>102</v>
      </c>
      <c r="AB19" s="10">
        <v>7.6700000000000004E-2</v>
      </c>
    </row>
    <row r="20" spans="3:28" x14ac:dyDescent="0.25">
      <c r="C20" s="33" t="s">
        <v>17</v>
      </c>
      <c r="D20" s="7" t="s">
        <v>2</v>
      </c>
      <c r="E20" s="13">
        <v>1.2999999999999999E-2</v>
      </c>
      <c r="F20" s="13">
        <v>2.5999999999999999E-2</v>
      </c>
      <c r="G20" s="13">
        <v>5.1900000000000002E-2</v>
      </c>
      <c r="H20" s="13">
        <v>0.2208</v>
      </c>
      <c r="I20" s="13">
        <v>0</v>
      </c>
      <c r="J20" s="13">
        <v>2.5999999999999999E-2</v>
      </c>
      <c r="K20" s="13">
        <v>3.9E-2</v>
      </c>
      <c r="L20" s="13">
        <v>1.2999999999999999E-2</v>
      </c>
      <c r="M20" s="13">
        <v>1.2999999999999999E-2</v>
      </c>
      <c r="N20" s="13">
        <v>1.2999999999999999E-2</v>
      </c>
      <c r="O20" s="13">
        <v>3.9E-2</v>
      </c>
      <c r="P20" s="13">
        <v>0</v>
      </c>
      <c r="Q20" s="13">
        <v>0.40260000000000001</v>
      </c>
      <c r="R20" s="13">
        <v>1.2999999999999999E-2</v>
      </c>
      <c r="S20" s="13">
        <v>1.2999999999999999E-2</v>
      </c>
      <c r="T20" s="13">
        <v>5.1900000000000002E-2</v>
      </c>
      <c r="U20" s="13">
        <v>2.5999999999999999E-2</v>
      </c>
      <c r="V20" s="13">
        <v>0</v>
      </c>
      <c r="W20" s="13">
        <v>3.9E-2</v>
      </c>
      <c r="X20" s="13">
        <v>0</v>
      </c>
      <c r="Y20" s="13">
        <v>0</v>
      </c>
      <c r="Z20" s="6">
        <v>77</v>
      </c>
      <c r="AA20" s="6">
        <v>148</v>
      </c>
      <c r="AB20" s="13">
        <v>7.7600000000000002E-2</v>
      </c>
    </row>
    <row r="21" spans="3:28" x14ac:dyDescent="0.25">
      <c r="C21" s="31"/>
      <c r="D21" s="5" t="s">
        <v>1</v>
      </c>
      <c r="E21" s="12">
        <v>0</v>
      </c>
      <c r="F21" s="12">
        <v>0</v>
      </c>
      <c r="G21" s="12">
        <v>6.6699999999999995E-2</v>
      </c>
      <c r="H21" s="12">
        <v>0.16669999999999999</v>
      </c>
      <c r="I21" s="12">
        <v>0</v>
      </c>
      <c r="J21" s="12">
        <v>3.3300000000000003E-2</v>
      </c>
      <c r="K21" s="12">
        <v>0</v>
      </c>
      <c r="L21" s="12">
        <v>0</v>
      </c>
      <c r="M21" s="12">
        <v>0</v>
      </c>
      <c r="N21" s="12">
        <v>6.6699999999999995E-2</v>
      </c>
      <c r="O21" s="12">
        <v>0</v>
      </c>
      <c r="P21" s="12">
        <v>0</v>
      </c>
      <c r="Q21" s="12">
        <v>0.4667</v>
      </c>
      <c r="R21" s="12">
        <v>0</v>
      </c>
      <c r="S21" s="12">
        <v>0</v>
      </c>
      <c r="T21" s="12">
        <v>0.1</v>
      </c>
      <c r="U21" s="12">
        <v>3.3300000000000003E-2</v>
      </c>
      <c r="V21" s="12">
        <v>0</v>
      </c>
      <c r="W21" s="12">
        <v>6.6699999999999995E-2</v>
      </c>
      <c r="X21" s="12">
        <v>0</v>
      </c>
      <c r="Y21" s="12">
        <v>0</v>
      </c>
      <c r="Z21" s="4">
        <v>30</v>
      </c>
      <c r="AA21" s="4">
        <v>44</v>
      </c>
      <c r="AB21" s="12">
        <v>0.1021</v>
      </c>
    </row>
    <row r="22" spans="3:28" ht="15.75" thickBot="1" x14ac:dyDescent="0.3">
      <c r="C22" s="32"/>
      <c r="D22" s="3" t="s">
        <v>0</v>
      </c>
      <c r="E22" s="11">
        <v>9.2999999999999992E-3</v>
      </c>
      <c r="F22" s="11">
        <v>1.8700000000000001E-2</v>
      </c>
      <c r="G22" s="11">
        <v>5.6099999999999997E-2</v>
      </c>
      <c r="H22" s="11">
        <v>0.2056</v>
      </c>
      <c r="I22" s="11">
        <v>0</v>
      </c>
      <c r="J22" s="11">
        <v>2.8000000000000001E-2</v>
      </c>
      <c r="K22" s="11">
        <v>2.8000000000000001E-2</v>
      </c>
      <c r="L22" s="11">
        <v>9.2999999999999992E-3</v>
      </c>
      <c r="M22" s="11">
        <v>9.2999999999999992E-3</v>
      </c>
      <c r="N22" s="11">
        <v>2.8000000000000001E-2</v>
      </c>
      <c r="O22" s="11">
        <v>2.8000000000000001E-2</v>
      </c>
      <c r="P22" s="11">
        <v>0</v>
      </c>
      <c r="Q22" s="11">
        <v>0.42059999999999997</v>
      </c>
      <c r="R22" s="11">
        <v>9.2999999999999992E-3</v>
      </c>
      <c r="S22" s="11">
        <v>9.2999999999999992E-3</v>
      </c>
      <c r="T22" s="11">
        <v>6.54E-2</v>
      </c>
      <c r="U22" s="11">
        <v>2.8000000000000001E-2</v>
      </c>
      <c r="V22" s="11">
        <v>0</v>
      </c>
      <c r="W22" s="11">
        <v>4.6699999999999998E-2</v>
      </c>
      <c r="X22" s="11">
        <v>0</v>
      </c>
      <c r="Y22" s="11">
        <v>0</v>
      </c>
      <c r="Z22" s="2">
        <v>107</v>
      </c>
      <c r="AA22" s="2">
        <v>192</v>
      </c>
      <c r="AB22" s="10">
        <v>6.3200000000000006E-2</v>
      </c>
    </row>
    <row r="23" spans="3:28" x14ac:dyDescent="0.25">
      <c r="C23" s="33" t="s">
        <v>16</v>
      </c>
      <c r="D23" s="7" t="s">
        <v>2</v>
      </c>
      <c r="E23" s="13">
        <v>0</v>
      </c>
      <c r="F23" s="13">
        <v>0</v>
      </c>
      <c r="G23" s="13">
        <v>0</v>
      </c>
      <c r="H23" s="13">
        <v>1.23E-2</v>
      </c>
      <c r="I23" s="13">
        <v>0</v>
      </c>
      <c r="J23" s="13">
        <v>0.2099</v>
      </c>
      <c r="K23" s="13">
        <v>4.9399999999999999E-2</v>
      </c>
      <c r="L23" s="13">
        <v>0</v>
      </c>
      <c r="M23" s="13">
        <v>1.23E-2</v>
      </c>
      <c r="N23" s="13">
        <v>0.2099</v>
      </c>
      <c r="O23" s="13">
        <v>3.6999999999999998E-2</v>
      </c>
      <c r="P23" s="13">
        <v>1.23E-2</v>
      </c>
      <c r="Q23" s="13">
        <v>0.14810000000000001</v>
      </c>
      <c r="R23" s="13">
        <v>7.4099999999999999E-2</v>
      </c>
      <c r="S23" s="13">
        <v>6.1699999999999998E-2</v>
      </c>
      <c r="T23" s="13">
        <v>9.8799999999999999E-2</v>
      </c>
      <c r="U23" s="13">
        <v>0</v>
      </c>
      <c r="V23" s="13">
        <v>0</v>
      </c>
      <c r="W23" s="13">
        <v>6.1699999999999998E-2</v>
      </c>
      <c r="X23" s="13">
        <v>0</v>
      </c>
      <c r="Y23" s="13">
        <v>1.23E-2</v>
      </c>
      <c r="Z23" s="6">
        <v>81</v>
      </c>
      <c r="AA23" s="6">
        <v>181</v>
      </c>
      <c r="AB23" s="13">
        <v>8.1199999999999994E-2</v>
      </c>
    </row>
    <row r="24" spans="3:28" x14ac:dyDescent="0.25">
      <c r="C24" s="31"/>
      <c r="D24" s="5" t="s">
        <v>1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0.2727</v>
      </c>
      <c r="K24" s="12">
        <v>4.5499999999999999E-2</v>
      </c>
      <c r="L24" s="12">
        <v>0</v>
      </c>
      <c r="M24" s="12">
        <v>9.0899999999999995E-2</v>
      </c>
      <c r="N24" s="12">
        <v>0.2273</v>
      </c>
      <c r="O24" s="12">
        <v>0</v>
      </c>
      <c r="P24" s="12">
        <v>0</v>
      </c>
      <c r="Q24" s="12">
        <v>0</v>
      </c>
      <c r="R24" s="12">
        <v>0.18179999999999999</v>
      </c>
      <c r="S24" s="12">
        <v>0.18179999999999999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4">
        <v>22</v>
      </c>
      <c r="AA24" s="4">
        <v>64</v>
      </c>
      <c r="AB24" s="12">
        <v>0.1706</v>
      </c>
    </row>
    <row r="25" spans="3:28" ht="15.75" thickBot="1" x14ac:dyDescent="0.3">
      <c r="C25" s="32"/>
      <c r="D25" s="3" t="s">
        <v>0</v>
      </c>
      <c r="E25" s="11">
        <v>0</v>
      </c>
      <c r="F25" s="11">
        <v>0</v>
      </c>
      <c r="G25" s="11">
        <v>0</v>
      </c>
      <c r="H25" s="11">
        <v>9.7000000000000003E-3</v>
      </c>
      <c r="I25" s="11">
        <v>0</v>
      </c>
      <c r="J25" s="11">
        <v>0.2233</v>
      </c>
      <c r="K25" s="11">
        <v>4.8500000000000001E-2</v>
      </c>
      <c r="L25" s="11">
        <v>0</v>
      </c>
      <c r="M25" s="11">
        <v>2.9100000000000001E-2</v>
      </c>
      <c r="N25" s="11">
        <v>0.21360000000000001</v>
      </c>
      <c r="O25" s="11">
        <v>2.9100000000000001E-2</v>
      </c>
      <c r="P25" s="11">
        <v>9.7000000000000003E-3</v>
      </c>
      <c r="Q25" s="11">
        <v>0.11650000000000001</v>
      </c>
      <c r="R25" s="11">
        <v>9.7100000000000006E-2</v>
      </c>
      <c r="S25" s="11">
        <v>8.7400000000000005E-2</v>
      </c>
      <c r="T25" s="11">
        <v>7.7700000000000005E-2</v>
      </c>
      <c r="U25" s="11">
        <v>0</v>
      </c>
      <c r="V25" s="11">
        <v>0</v>
      </c>
      <c r="W25" s="11">
        <v>4.8500000000000001E-2</v>
      </c>
      <c r="X25" s="11">
        <v>0</v>
      </c>
      <c r="Y25" s="11">
        <v>9.7000000000000003E-3</v>
      </c>
      <c r="Z25" s="2">
        <v>103</v>
      </c>
      <c r="AA25" s="2">
        <v>245</v>
      </c>
      <c r="AB25" s="10">
        <v>7.3700000000000002E-2</v>
      </c>
    </row>
    <row r="26" spans="3:28" x14ac:dyDescent="0.25">
      <c r="C26" s="33" t="s">
        <v>15</v>
      </c>
      <c r="D26" s="7" t="s">
        <v>2</v>
      </c>
      <c r="E26" s="13">
        <v>1.5900000000000001E-2</v>
      </c>
      <c r="F26" s="13">
        <v>0</v>
      </c>
      <c r="G26" s="13">
        <v>4.7600000000000003E-2</v>
      </c>
      <c r="H26" s="13">
        <v>3.1699999999999999E-2</v>
      </c>
      <c r="I26" s="13">
        <v>0</v>
      </c>
      <c r="J26" s="13">
        <v>1.5900000000000001E-2</v>
      </c>
      <c r="K26" s="13">
        <v>3.1699999999999999E-2</v>
      </c>
      <c r="L26" s="13">
        <v>0</v>
      </c>
      <c r="M26" s="13">
        <v>9.5200000000000007E-2</v>
      </c>
      <c r="N26" s="13">
        <v>7.9399999999999998E-2</v>
      </c>
      <c r="O26" s="13">
        <v>0.15870000000000001</v>
      </c>
      <c r="P26" s="13">
        <v>1.5900000000000001E-2</v>
      </c>
      <c r="Q26" s="13">
        <v>4.7600000000000003E-2</v>
      </c>
      <c r="R26" s="13">
        <v>0.1111</v>
      </c>
      <c r="S26" s="13">
        <v>0.1111</v>
      </c>
      <c r="T26" s="13">
        <v>7.9399999999999998E-2</v>
      </c>
      <c r="U26" s="13">
        <v>6.3500000000000001E-2</v>
      </c>
      <c r="V26" s="13">
        <v>4.7600000000000003E-2</v>
      </c>
      <c r="W26" s="13">
        <v>4.7600000000000003E-2</v>
      </c>
      <c r="X26" s="13">
        <v>0</v>
      </c>
      <c r="Y26" s="13">
        <v>0</v>
      </c>
      <c r="Z26" s="6">
        <v>63</v>
      </c>
      <c r="AA26" s="6">
        <v>147</v>
      </c>
      <c r="AB26" s="13">
        <v>9.3700000000000006E-2</v>
      </c>
    </row>
    <row r="27" spans="3:28" x14ac:dyDescent="0.25">
      <c r="C27" s="31"/>
      <c r="D27" s="5" t="s">
        <v>1</v>
      </c>
      <c r="E27" s="12">
        <v>0</v>
      </c>
      <c r="F27" s="12">
        <v>0</v>
      </c>
      <c r="G27" s="12">
        <v>1.72E-2</v>
      </c>
      <c r="H27" s="12">
        <v>1.72E-2</v>
      </c>
      <c r="I27" s="12">
        <v>0</v>
      </c>
      <c r="J27" s="12">
        <v>0</v>
      </c>
      <c r="K27" s="12">
        <v>6.9000000000000006E-2</v>
      </c>
      <c r="L27" s="12">
        <v>1.72E-2</v>
      </c>
      <c r="M27" s="12">
        <v>6.9000000000000006E-2</v>
      </c>
      <c r="N27" s="12">
        <v>3.4500000000000003E-2</v>
      </c>
      <c r="O27" s="12">
        <v>0.18970000000000001</v>
      </c>
      <c r="P27" s="12">
        <v>0</v>
      </c>
      <c r="Q27" s="12">
        <v>0.13789999999999999</v>
      </c>
      <c r="R27" s="12">
        <v>0.27589999999999998</v>
      </c>
      <c r="S27" s="12">
        <v>6.9000000000000006E-2</v>
      </c>
      <c r="T27" s="12">
        <v>1.72E-2</v>
      </c>
      <c r="U27" s="12">
        <v>3.4500000000000003E-2</v>
      </c>
      <c r="V27" s="12">
        <v>0</v>
      </c>
      <c r="W27" s="12">
        <v>1.72E-2</v>
      </c>
      <c r="X27" s="12">
        <v>3.4500000000000003E-2</v>
      </c>
      <c r="Y27" s="12">
        <v>0</v>
      </c>
      <c r="Z27" s="4">
        <v>58</v>
      </c>
      <c r="AA27" s="4">
        <v>191</v>
      </c>
      <c r="AB27" s="12">
        <v>0.1077</v>
      </c>
    </row>
    <row r="28" spans="3:28" ht="15.75" thickBot="1" x14ac:dyDescent="0.3">
      <c r="C28" s="32"/>
      <c r="D28" s="3" t="s">
        <v>0</v>
      </c>
      <c r="E28" s="11">
        <v>8.3000000000000001E-3</v>
      </c>
      <c r="F28" s="11">
        <v>0</v>
      </c>
      <c r="G28" s="11">
        <v>3.3099999999999997E-2</v>
      </c>
      <c r="H28" s="11">
        <v>2.4799999999999999E-2</v>
      </c>
      <c r="I28" s="11">
        <v>0</v>
      </c>
      <c r="J28" s="11">
        <v>8.3000000000000001E-3</v>
      </c>
      <c r="K28" s="11">
        <v>4.9599999999999998E-2</v>
      </c>
      <c r="L28" s="11">
        <v>8.3000000000000001E-3</v>
      </c>
      <c r="M28" s="11">
        <v>8.2600000000000007E-2</v>
      </c>
      <c r="N28" s="11">
        <v>5.79E-2</v>
      </c>
      <c r="O28" s="11">
        <v>0.1736</v>
      </c>
      <c r="P28" s="11">
        <v>8.3000000000000001E-3</v>
      </c>
      <c r="Q28" s="11">
        <v>9.0899999999999995E-2</v>
      </c>
      <c r="R28" s="11">
        <v>0.19009999999999999</v>
      </c>
      <c r="S28" s="11">
        <v>9.0899999999999995E-2</v>
      </c>
      <c r="T28" s="11">
        <v>4.9599999999999998E-2</v>
      </c>
      <c r="U28" s="11">
        <v>4.9599999999999998E-2</v>
      </c>
      <c r="V28" s="11">
        <v>2.4799999999999999E-2</v>
      </c>
      <c r="W28" s="11">
        <v>3.3099999999999997E-2</v>
      </c>
      <c r="X28" s="11">
        <v>1.6500000000000001E-2</v>
      </c>
      <c r="Y28" s="11">
        <v>0</v>
      </c>
      <c r="Z28" s="2">
        <v>121</v>
      </c>
      <c r="AA28" s="2">
        <v>338</v>
      </c>
      <c r="AB28" s="10">
        <v>7.1499999999999994E-2</v>
      </c>
    </row>
    <row r="29" spans="3:28" x14ac:dyDescent="0.25">
      <c r="C29" s="33" t="s">
        <v>14</v>
      </c>
      <c r="D29" s="7" t="s">
        <v>2</v>
      </c>
      <c r="E29" s="13">
        <v>1.8200000000000001E-2</v>
      </c>
      <c r="F29" s="13">
        <v>0</v>
      </c>
      <c r="G29" s="13">
        <v>1.8200000000000001E-2</v>
      </c>
      <c r="H29" s="13">
        <v>3.6400000000000002E-2</v>
      </c>
      <c r="I29" s="13">
        <v>0</v>
      </c>
      <c r="J29" s="13">
        <v>3.6400000000000002E-2</v>
      </c>
      <c r="K29" s="13">
        <v>3.6400000000000002E-2</v>
      </c>
      <c r="L29" s="13">
        <v>1.8200000000000001E-2</v>
      </c>
      <c r="M29" s="13">
        <v>0</v>
      </c>
      <c r="N29" s="13">
        <v>3.6400000000000002E-2</v>
      </c>
      <c r="O29" s="13">
        <v>0</v>
      </c>
      <c r="P29" s="13">
        <v>0</v>
      </c>
      <c r="Q29" s="13">
        <v>0.21820000000000001</v>
      </c>
      <c r="R29" s="13">
        <v>0</v>
      </c>
      <c r="S29" s="13">
        <v>1.8200000000000001E-2</v>
      </c>
      <c r="T29" s="13">
        <v>0.5091</v>
      </c>
      <c r="U29" s="13">
        <v>3.6400000000000002E-2</v>
      </c>
      <c r="V29" s="13">
        <v>0</v>
      </c>
      <c r="W29" s="13">
        <v>0</v>
      </c>
      <c r="X29" s="13">
        <v>0</v>
      </c>
      <c r="Y29" s="13">
        <v>1.8200000000000001E-2</v>
      </c>
      <c r="Z29" s="6">
        <v>55</v>
      </c>
      <c r="AA29" s="6">
        <v>96</v>
      </c>
      <c r="AB29" s="13">
        <v>8.6800000000000002E-2</v>
      </c>
    </row>
    <row r="30" spans="3:28" x14ac:dyDescent="0.25">
      <c r="C30" s="31"/>
      <c r="D30" s="5" t="s">
        <v>1</v>
      </c>
      <c r="E30" s="12">
        <v>9.2100000000000001E-2</v>
      </c>
      <c r="F30" s="12">
        <v>0</v>
      </c>
      <c r="G30" s="12">
        <v>5.2600000000000001E-2</v>
      </c>
      <c r="H30" s="12">
        <v>3.95E-2</v>
      </c>
      <c r="I30" s="12">
        <v>1.32E-2</v>
      </c>
      <c r="J30" s="12">
        <v>1.32E-2</v>
      </c>
      <c r="K30" s="12">
        <v>7.8899999999999998E-2</v>
      </c>
      <c r="L30" s="12">
        <v>1.32E-2</v>
      </c>
      <c r="M30" s="12">
        <v>1.32E-2</v>
      </c>
      <c r="N30" s="12">
        <v>0</v>
      </c>
      <c r="O30" s="12">
        <v>0</v>
      </c>
      <c r="P30" s="12">
        <v>1.32E-2</v>
      </c>
      <c r="Q30" s="12">
        <v>0.1842</v>
      </c>
      <c r="R30" s="12">
        <v>5.2600000000000001E-2</v>
      </c>
      <c r="S30" s="12">
        <v>2.63E-2</v>
      </c>
      <c r="T30" s="12">
        <v>0.31580000000000003</v>
      </c>
      <c r="U30" s="12">
        <v>3.95E-2</v>
      </c>
      <c r="V30" s="12">
        <v>1.32E-2</v>
      </c>
      <c r="W30" s="12">
        <v>1.32E-2</v>
      </c>
      <c r="X30" s="12">
        <v>0</v>
      </c>
      <c r="Y30" s="12">
        <v>2.63E-2</v>
      </c>
      <c r="Z30" s="4">
        <v>76</v>
      </c>
      <c r="AA30" s="4">
        <v>137</v>
      </c>
      <c r="AB30" s="12">
        <v>7.5300000000000006E-2</v>
      </c>
    </row>
    <row r="31" spans="3:28" ht="15.75" thickBot="1" x14ac:dyDescent="0.3">
      <c r="C31" s="32"/>
      <c r="D31" s="3" t="s">
        <v>0</v>
      </c>
      <c r="E31" s="11">
        <v>6.1100000000000002E-2</v>
      </c>
      <c r="F31" s="11">
        <v>0</v>
      </c>
      <c r="G31" s="11">
        <v>3.8199999999999998E-2</v>
      </c>
      <c r="H31" s="11">
        <v>3.8199999999999998E-2</v>
      </c>
      <c r="I31" s="11">
        <v>7.6E-3</v>
      </c>
      <c r="J31" s="11">
        <v>2.29E-2</v>
      </c>
      <c r="K31" s="11">
        <v>6.1100000000000002E-2</v>
      </c>
      <c r="L31" s="11">
        <v>1.5299999999999999E-2</v>
      </c>
      <c r="M31" s="11">
        <v>7.6E-3</v>
      </c>
      <c r="N31" s="11">
        <v>1.5299999999999999E-2</v>
      </c>
      <c r="O31" s="11">
        <v>0</v>
      </c>
      <c r="P31" s="11">
        <v>7.6E-3</v>
      </c>
      <c r="Q31" s="11">
        <v>0.19850000000000001</v>
      </c>
      <c r="R31" s="11">
        <v>3.0499999999999999E-2</v>
      </c>
      <c r="S31" s="11">
        <v>2.29E-2</v>
      </c>
      <c r="T31" s="11">
        <v>0.39689999999999998</v>
      </c>
      <c r="U31" s="11">
        <v>3.8199999999999998E-2</v>
      </c>
      <c r="V31" s="11">
        <v>7.6E-3</v>
      </c>
      <c r="W31" s="11">
        <v>7.6E-3</v>
      </c>
      <c r="X31" s="11">
        <v>0</v>
      </c>
      <c r="Y31" s="11">
        <v>2.29E-2</v>
      </c>
      <c r="Z31" s="2">
        <v>131</v>
      </c>
      <c r="AA31" s="2">
        <v>233</v>
      </c>
      <c r="AB31" s="10">
        <v>5.6800000000000003E-2</v>
      </c>
    </row>
    <row r="32" spans="3:28" x14ac:dyDescent="0.25">
      <c r="C32" s="33" t="s">
        <v>13</v>
      </c>
      <c r="D32" s="7" t="s">
        <v>2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4.7600000000000003E-2</v>
      </c>
      <c r="L32" s="13">
        <v>0</v>
      </c>
      <c r="M32" s="13">
        <v>4.7600000000000003E-2</v>
      </c>
      <c r="N32" s="13">
        <v>0.52380000000000004</v>
      </c>
      <c r="O32" s="13">
        <v>0</v>
      </c>
      <c r="P32" s="13">
        <v>0</v>
      </c>
      <c r="Q32" s="13">
        <v>9.5200000000000007E-2</v>
      </c>
      <c r="R32" s="13">
        <v>0</v>
      </c>
      <c r="S32" s="13">
        <v>0.1429</v>
      </c>
      <c r="T32" s="13">
        <v>0</v>
      </c>
      <c r="U32" s="13">
        <v>4.7600000000000003E-2</v>
      </c>
      <c r="V32" s="13">
        <v>0</v>
      </c>
      <c r="W32" s="13">
        <v>9.5200000000000007E-2</v>
      </c>
      <c r="X32" s="13">
        <v>0</v>
      </c>
      <c r="Y32" s="13">
        <v>0</v>
      </c>
      <c r="Z32" s="6">
        <v>21</v>
      </c>
      <c r="AA32" s="6">
        <v>44</v>
      </c>
      <c r="AB32" s="13">
        <v>0.15640000000000001</v>
      </c>
    </row>
    <row r="33" spans="3:28" x14ac:dyDescent="0.25">
      <c r="C33" s="31"/>
      <c r="D33" s="5" t="s">
        <v>1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0.15379999999999999</v>
      </c>
      <c r="L33" s="12">
        <v>0</v>
      </c>
      <c r="M33" s="12">
        <v>0</v>
      </c>
      <c r="N33" s="12">
        <v>0.30769999999999997</v>
      </c>
      <c r="O33" s="12">
        <v>0</v>
      </c>
      <c r="P33" s="12">
        <v>0</v>
      </c>
      <c r="Q33" s="12">
        <v>3.85E-2</v>
      </c>
      <c r="R33" s="12">
        <v>0</v>
      </c>
      <c r="S33" s="12">
        <v>0.1923</v>
      </c>
      <c r="T33" s="12">
        <v>0.15379999999999999</v>
      </c>
      <c r="U33" s="12">
        <v>0</v>
      </c>
      <c r="V33" s="12">
        <v>0.1154</v>
      </c>
      <c r="W33" s="12">
        <v>3.85E-2</v>
      </c>
      <c r="X33" s="12">
        <v>0</v>
      </c>
      <c r="Y33" s="12">
        <v>0</v>
      </c>
      <c r="Z33" s="4">
        <v>26</v>
      </c>
      <c r="AA33" s="4">
        <v>60</v>
      </c>
      <c r="AB33" s="12">
        <v>0.1459</v>
      </c>
    </row>
    <row r="34" spans="3:28" ht="15.75" thickBot="1" x14ac:dyDescent="0.3">
      <c r="C34" s="32"/>
      <c r="D34" s="3" t="s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0.10639999999999999</v>
      </c>
      <c r="L34" s="11">
        <v>0</v>
      </c>
      <c r="M34" s="11">
        <v>2.1299999999999999E-2</v>
      </c>
      <c r="N34" s="11">
        <v>0.40429999999999999</v>
      </c>
      <c r="O34" s="11">
        <v>0</v>
      </c>
      <c r="P34" s="11">
        <v>0</v>
      </c>
      <c r="Q34" s="11">
        <v>6.3799999999999996E-2</v>
      </c>
      <c r="R34" s="11">
        <v>0</v>
      </c>
      <c r="S34" s="11">
        <v>0.17019999999999999</v>
      </c>
      <c r="T34" s="11">
        <v>8.5099999999999995E-2</v>
      </c>
      <c r="U34" s="11">
        <v>2.1299999999999999E-2</v>
      </c>
      <c r="V34" s="11">
        <v>6.3799999999999996E-2</v>
      </c>
      <c r="W34" s="11">
        <v>6.3799999999999996E-2</v>
      </c>
      <c r="X34" s="11">
        <v>0</v>
      </c>
      <c r="Y34" s="11">
        <v>0</v>
      </c>
      <c r="Z34" s="2">
        <v>47</v>
      </c>
      <c r="AA34" s="2">
        <v>104</v>
      </c>
      <c r="AB34" s="10">
        <v>0.10630000000000001</v>
      </c>
    </row>
    <row r="35" spans="3:28" x14ac:dyDescent="0.25">
      <c r="C35" s="33" t="s">
        <v>12</v>
      </c>
      <c r="D35" s="7" t="s">
        <v>2</v>
      </c>
      <c r="E35" s="13">
        <v>1.7899999999999999E-2</v>
      </c>
      <c r="F35" s="13">
        <v>0</v>
      </c>
      <c r="G35" s="13">
        <v>1.7899999999999999E-2</v>
      </c>
      <c r="H35" s="13">
        <v>0</v>
      </c>
      <c r="I35" s="13">
        <v>0</v>
      </c>
      <c r="J35" s="13">
        <v>0</v>
      </c>
      <c r="K35" s="13">
        <v>1.7899999999999999E-2</v>
      </c>
      <c r="L35" s="13">
        <v>0</v>
      </c>
      <c r="M35" s="13">
        <v>7.1400000000000005E-2</v>
      </c>
      <c r="N35" s="13">
        <v>0</v>
      </c>
      <c r="O35" s="13">
        <v>0</v>
      </c>
      <c r="P35" s="13">
        <v>0</v>
      </c>
      <c r="Q35" s="13">
        <v>3.5700000000000003E-2</v>
      </c>
      <c r="R35" s="13">
        <v>0</v>
      </c>
      <c r="S35" s="13">
        <v>0.1429</v>
      </c>
      <c r="T35" s="13">
        <v>0.30359999999999998</v>
      </c>
      <c r="U35" s="13">
        <v>0.125</v>
      </c>
      <c r="V35" s="13">
        <v>0.21429999999999999</v>
      </c>
      <c r="W35" s="13">
        <v>3.5700000000000003E-2</v>
      </c>
      <c r="X35" s="13">
        <v>0</v>
      </c>
      <c r="Y35" s="13">
        <v>1.7899999999999999E-2</v>
      </c>
      <c r="Z35" s="6">
        <v>56</v>
      </c>
      <c r="AA35" s="6">
        <v>84</v>
      </c>
      <c r="AB35" s="13">
        <v>7.6100000000000001E-2</v>
      </c>
    </row>
    <row r="36" spans="3:28" x14ac:dyDescent="0.25">
      <c r="C36" s="31"/>
      <c r="D36" s="5" t="s">
        <v>1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0.1429</v>
      </c>
      <c r="R36" s="12">
        <v>0</v>
      </c>
      <c r="S36" s="12">
        <v>0.28570000000000001</v>
      </c>
      <c r="T36" s="12">
        <v>0.42859999999999998</v>
      </c>
      <c r="U36" s="12">
        <v>0</v>
      </c>
      <c r="V36" s="12">
        <v>0.1429</v>
      </c>
      <c r="W36" s="12">
        <v>0</v>
      </c>
      <c r="X36" s="12">
        <v>0</v>
      </c>
      <c r="Y36" s="12">
        <v>0</v>
      </c>
      <c r="Z36" s="4">
        <v>7</v>
      </c>
      <c r="AA36" s="4">
        <v>14</v>
      </c>
      <c r="AB36" s="12">
        <v>0.27179999999999999</v>
      </c>
    </row>
    <row r="37" spans="3:28" ht="15.75" thickBot="1" x14ac:dyDescent="0.3">
      <c r="C37" s="32"/>
      <c r="D37" s="3" t="s">
        <v>0</v>
      </c>
      <c r="E37" s="11">
        <v>1.5900000000000001E-2</v>
      </c>
      <c r="F37" s="11">
        <v>0</v>
      </c>
      <c r="G37" s="11">
        <v>1.5900000000000001E-2</v>
      </c>
      <c r="H37" s="11">
        <v>0</v>
      </c>
      <c r="I37" s="11">
        <v>0</v>
      </c>
      <c r="J37" s="11">
        <v>0</v>
      </c>
      <c r="K37" s="11">
        <v>1.5900000000000001E-2</v>
      </c>
      <c r="L37" s="11">
        <v>0</v>
      </c>
      <c r="M37" s="11">
        <v>6.3500000000000001E-2</v>
      </c>
      <c r="N37" s="11">
        <v>0</v>
      </c>
      <c r="O37" s="11">
        <v>0</v>
      </c>
      <c r="P37" s="11">
        <v>0</v>
      </c>
      <c r="Q37" s="11">
        <v>4.7600000000000003E-2</v>
      </c>
      <c r="R37" s="11">
        <v>0</v>
      </c>
      <c r="S37" s="11">
        <v>0.15870000000000001</v>
      </c>
      <c r="T37" s="11">
        <v>0.3175</v>
      </c>
      <c r="U37" s="11">
        <v>0.1111</v>
      </c>
      <c r="V37" s="11">
        <v>0.20630000000000001</v>
      </c>
      <c r="W37" s="11">
        <v>3.1699999999999999E-2</v>
      </c>
      <c r="X37" s="11">
        <v>0</v>
      </c>
      <c r="Y37" s="11">
        <v>1.5900000000000001E-2</v>
      </c>
      <c r="Z37" s="2">
        <v>63</v>
      </c>
      <c r="AA37" s="2">
        <v>98</v>
      </c>
      <c r="AB37" s="10">
        <v>7.4200000000000002E-2</v>
      </c>
    </row>
    <row r="38" spans="3:28" x14ac:dyDescent="0.25">
      <c r="C38" s="33" t="s">
        <v>11</v>
      </c>
      <c r="D38" s="7" t="s">
        <v>2</v>
      </c>
      <c r="E38" s="13">
        <v>0</v>
      </c>
      <c r="F38" s="13">
        <v>0</v>
      </c>
      <c r="G38" s="13">
        <v>2.5600000000000001E-2</v>
      </c>
      <c r="H38" s="13">
        <v>0</v>
      </c>
      <c r="I38" s="13">
        <v>0</v>
      </c>
      <c r="J38" s="13">
        <v>0</v>
      </c>
      <c r="K38" s="13">
        <v>0.1026</v>
      </c>
      <c r="L38" s="13">
        <v>5.1299999999999998E-2</v>
      </c>
      <c r="M38" s="13">
        <v>0</v>
      </c>
      <c r="N38" s="13">
        <v>2.5600000000000001E-2</v>
      </c>
      <c r="O38" s="13">
        <v>0.12820000000000001</v>
      </c>
      <c r="P38" s="13">
        <v>0</v>
      </c>
      <c r="Q38" s="13">
        <v>0.28210000000000002</v>
      </c>
      <c r="R38" s="13">
        <v>7.6899999999999996E-2</v>
      </c>
      <c r="S38" s="13">
        <v>0.17949999999999999</v>
      </c>
      <c r="T38" s="13">
        <v>7.6899999999999996E-2</v>
      </c>
      <c r="U38" s="13">
        <v>2.5600000000000001E-2</v>
      </c>
      <c r="V38" s="13">
        <v>2.5600000000000001E-2</v>
      </c>
      <c r="W38" s="13">
        <v>0</v>
      </c>
      <c r="X38" s="13">
        <v>0</v>
      </c>
      <c r="Y38" s="13">
        <v>0</v>
      </c>
      <c r="Z38" s="6">
        <v>39</v>
      </c>
      <c r="AA38" s="6">
        <v>102</v>
      </c>
      <c r="AB38" s="13">
        <v>0.1239</v>
      </c>
    </row>
    <row r="39" spans="3:28" x14ac:dyDescent="0.25">
      <c r="C39" s="31"/>
      <c r="D39" s="5" t="s">
        <v>1</v>
      </c>
      <c r="E39" s="12">
        <v>3.3300000000000003E-2</v>
      </c>
      <c r="F39" s="12">
        <v>0</v>
      </c>
      <c r="G39" s="12">
        <v>0</v>
      </c>
      <c r="H39" s="12">
        <v>0</v>
      </c>
      <c r="I39" s="12">
        <v>0</v>
      </c>
      <c r="J39" s="12">
        <v>1.67E-2</v>
      </c>
      <c r="K39" s="12">
        <v>0.15</v>
      </c>
      <c r="L39" s="12">
        <v>3.3300000000000003E-2</v>
      </c>
      <c r="M39" s="12">
        <v>6.6699999999999995E-2</v>
      </c>
      <c r="N39" s="12">
        <v>1.67E-2</v>
      </c>
      <c r="O39" s="12">
        <v>6.6699999999999995E-2</v>
      </c>
      <c r="P39" s="12">
        <v>0</v>
      </c>
      <c r="Q39" s="12">
        <v>0.15</v>
      </c>
      <c r="R39" s="12">
        <v>0.18329999999999999</v>
      </c>
      <c r="S39" s="12">
        <v>0.1167</v>
      </c>
      <c r="T39" s="12">
        <v>3.3300000000000003E-2</v>
      </c>
      <c r="U39" s="12">
        <v>6.6699999999999995E-2</v>
      </c>
      <c r="V39" s="12">
        <v>1.67E-2</v>
      </c>
      <c r="W39" s="12">
        <v>3.3300000000000003E-2</v>
      </c>
      <c r="X39" s="12">
        <v>0</v>
      </c>
      <c r="Y39" s="12">
        <v>1.67E-2</v>
      </c>
      <c r="Z39" s="4">
        <v>60</v>
      </c>
      <c r="AA39" s="4">
        <v>191</v>
      </c>
      <c r="AB39" s="12">
        <v>0.1051</v>
      </c>
    </row>
    <row r="40" spans="3:28" ht="15.75" thickBot="1" x14ac:dyDescent="0.3">
      <c r="C40" s="32"/>
      <c r="D40" s="3" t="s">
        <v>0</v>
      </c>
      <c r="E40" s="11">
        <v>2.0199999999999999E-2</v>
      </c>
      <c r="F40" s="11">
        <v>0</v>
      </c>
      <c r="G40" s="11">
        <v>1.01E-2</v>
      </c>
      <c r="H40" s="11">
        <v>0</v>
      </c>
      <c r="I40" s="11">
        <v>0</v>
      </c>
      <c r="J40" s="11">
        <v>1.01E-2</v>
      </c>
      <c r="K40" s="11">
        <v>0.1313</v>
      </c>
      <c r="L40" s="11">
        <v>4.0399999999999998E-2</v>
      </c>
      <c r="M40" s="11">
        <v>4.0399999999999998E-2</v>
      </c>
      <c r="N40" s="11">
        <v>2.0199999999999999E-2</v>
      </c>
      <c r="O40" s="11">
        <v>9.0899999999999995E-2</v>
      </c>
      <c r="P40" s="11">
        <v>0</v>
      </c>
      <c r="Q40" s="11">
        <v>0.20200000000000001</v>
      </c>
      <c r="R40" s="11">
        <v>0.1414</v>
      </c>
      <c r="S40" s="11">
        <v>0.1414</v>
      </c>
      <c r="T40" s="11">
        <v>5.0500000000000003E-2</v>
      </c>
      <c r="U40" s="11">
        <v>5.0500000000000003E-2</v>
      </c>
      <c r="V40" s="11">
        <v>2.0199999999999999E-2</v>
      </c>
      <c r="W40" s="11">
        <v>2.0199999999999999E-2</v>
      </c>
      <c r="X40" s="11">
        <v>0</v>
      </c>
      <c r="Y40" s="11">
        <v>1.01E-2</v>
      </c>
      <c r="Z40" s="2">
        <v>99</v>
      </c>
      <c r="AA40" s="2">
        <v>293</v>
      </c>
      <c r="AB40" s="10">
        <v>8.0299999999999996E-2</v>
      </c>
    </row>
    <row r="41" spans="3:28" x14ac:dyDescent="0.25">
      <c r="C41" s="33" t="s">
        <v>10</v>
      </c>
      <c r="D41" s="7" t="s">
        <v>2</v>
      </c>
      <c r="E41" s="13">
        <v>2.3300000000000001E-2</v>
      </c>
      <c r="F41" s="13">
        <v>0</v>
      </c>
      <c r="G41" s="13">
        <v>2.3300000000000001E-2</v>
      </c>
      <c r="H41" s="13">
        <v>6.9800000000000001E-2</v>
      </c>
      <c r="I41" s="13">
        <v>0</v>
      </c>
      <c r="J41" s="13">
        <v>0</v>
      </c>
      <c r="K41" s="13">
        <v>6.9800000000000001E-2</v>
      </c>
      <c r="L41" s="13">
        <v>0</v>
      </c>
      <c r="M41" s="13">
        <v>2.3300000000000001E-2</v>
      </c>
      <c r="N41" s="13">
        <v>4.65E-2</v>
      </c>
      <c r="O41" s="13">
        <v>2.3300000000000001E-2</v>
      </c>
      <c r="P41" s="13">
        <v>0</v>
      </c>
      <c r="Q41" s="13">
        <v>0</v>
      </c>
      <c r="R41" s="13">
        <v>2.3300000000000001E-2</v>
      </c>
      <c r="S41" s="13">
        <v>9.2999999999999999E-2</v>
      </c>
      <c r="T41" s="13">
        <v>0.51160000000000005</v>
      </c>
      <c r="U41" s="13">
        <v>0</v>
      </c>
      <c r="V41" s="13">
        <v>4.65E-2</v>
      </c>
      <c r="W41" s="13">
        <v>4.65E-2</v>
      </c>
      <c r="X41" s="13">
        <v>0</v>
      </c>
      <c r="Y41" s="13">
        <v>0</v>
      </c>
      <c r="Z41" s="6">
        <v>43</v>
      </c>
      <c r="AA41" s="6">
        <v>149</v>
      </c>
      <c r="AB41" s="13">
        <v>0.1265</v>
      </c>
    </row>
    <row r="42" spans="3:28" x14ac:dyDescent="0.25">
      <c r="C42" s="31"/>
      <c r="D42" s="5" t="s">
        <v>1</v>
      </c>
      <c r="E42" s="12">
        <v>2.5600000000000001E-2</v>
      </c>
      <c r="F42" s="12">
        <v>8.5000000000000006E-3</v>
      </c>
      <c r="G42" s="12">
        <v>0</v>
      </c>
      <c r="H42" s="12">
        <v>8.5000000000000006E-3</v>
      </c>
      <c r="I42" s="12">
        <v>0</v>
      </c>
      <c r="J42" s="12">
        <v>8.5000000000000006E-3</v>
      </c>
      <c r="K42" s="12">
        <v>0.1111</v>
      </c>
      <c r="L42" s="12">
        <v>0</v>
      </c>
      <c r="M42" s="12">
        <v>7.6899999999999996E-2</v>
      </c>
      <c r="N42" s="12">
        <v>2.5600000000000001E-2</v>
      </c>
      <c r="O42" s="12">
        <v>0</v>
      </c>
      <c r="P42" s="12">
        <v>0</v>
      </c>
      <c r="Q42" s="12">
        <v>1.7100000000000001E-2</v>
      </c>
      <c r="R42" s="12">
        <v>3.4200000000000001E-2</v>
      </c>
      <c r="S42" s="12">
        <v>0.1197</v>
      </c>
      <c r="T42" s="12">
        <v>0.43590000000000001</v>
      </c>
      <c r="U42" s="12">
        <v>5.9799999999999999E-2</v>
      </c>
      <c r="V42" s="12">
        <v>4.2700000000000002E-2</v>
      </c>
      <c r="W42" s="12">
        <v>1.7100000000000001E-2</v>
      </c>
      <c r="X42" s="12">
        <v>8.5000000000000006E-3</v>
      </c>
      <c r="Y42" s="12">
        <v>0</v>
      </c>
      <c r="Z42" s="4">
        <v>117</v>
      </c>
      <c r="AA42" s="4">
        <v>348</v>
      </c>
      <c r="AB42" s="12">
        <v>7.3899999999999993E-2</v>
      </c>
    </row>
    <row r="43" spans="3:28" ht="15.75" thickBot="1" x14ac:dyDescent="0.3">
      <c r="C43" s="32"/>
      <c r="D43" s="3" t="s">
        <v>0</v>
      </c>
      <c r="E43" s="11">
        <v>2.5000000000000001E-2</v>
      </c>
      <c r="F43" s="11">
        <v>6.1999999999999998E-3</v>
      </c>
      <c r="G43" s="11">
        <v>6.1999999999999998E-3</v>
      </c>
      <c r="H43" s="11">
        <v>2.5000000000000001E-2</v>
      </c>
      <c r="I43" s="11">
        <v>0</v>
      </c>
      <c r="J43" s="11">
        <v>6.1999999999999998E-3</v>
      </c>
      <c r="K43" s="11">
        <v>0.1</v>
      </c>
      <c r="L43" s="11">
        <v>0</v>
      </c>
      <c r="M43" s="11">
        <v>6.25E-2</v>
      </c>
      <c r="N43" s="11">
        <v>3.1199999999999999E-2</v>
      </c>
      <c r="O43" s="11">
        <v>6.1999999999999998E-3</v>
      </c>
      <c r="P43" s="11">
        <v>0</v>
      </c>
      <c r="Q43" s="11">
        <v>1.2500000000000001E-2</v>
      </c>
      <c r="R43" s="11">
        <v>3.1199999999999999E-2</v>
      </c>
      <c r="S43" s="11">
        <v>0.1125</v>
      </c>
      <c r="T43" s="11">
        <v>0.45619999999999999</v>
      </c>
      <c r="U43" s="11">
        <v>4.3799999999999999E-2</v>
      </c>
      <c r="V43" s="11">
        <v>4.3799999999999999E-2</v>
      </c>
      <c r="W43" s="11">
        <v>2.5000000000000001E-2</v>
      </c>
      <c r="X43" s="11">
        <v>6.1999999999999998E-3</v>
      </c>
      <c r="Y43" s="11">
        <v>0</v>
      </c>
      <c r="Z43" s="2">
        <v>160</v>
      </c>
      <c r="AA43" s="2">
        <v>497</v>
      </c>
      <c r="AB43" s="10">
        <v>6.3899999999999998E-2</v>
      </c>
    </row>
    <row r="44" spans="3:28" x14ac:dyDescent="0.25">
      <c r="C44" s="33" t="s">
        <v>9</v>
      </c>
      <c r="D44" s="7" t="s">
        <v>2</v>
      </c>
      <c r="E44" s="13">
        <v>2.2700000000000001E-2</v>
      </c>
      <c r="F44" s="13">
        <v>0</v>
      </c>
      <c r="G44" s="13">
        <v>2.2700000000000001E-2</v>
      </c>
      <c r="H44" s="13">
        <v>2.2700000000000001E-2</v>
      </c>
      <c r="I44" s="13">
        <v>2.2700000000000001E-2</v>
      </c>
      <c r="J44" s="13">
        <v>0</v>
      </c>
      <c r="K44" s="13">
        <v>2.2700000000000001E-2</v>
      </c>
      <c r="L44" s="13">
        <v>2.2700000000000001E-2</v>
      </c>
      <c r="M44" s="13">
        <v>0.18179999999999999</v>
      </c>
      <c r="N44" s="13">
        <v>0</v>
      </c>
      <c r="O44" s="13">
        <v>0.15909999999999999</v>
      </c>
      <c r="P44" s="13">
        <v>0</v>
      </c>
      <c r="Q44" s="13">
        <v>6.8199999999999997E-2</v>
      </c>
      <c r="R44" s="13">
        <v>9.0899999999999995E-2</v>
      </c>
      <c r="S44" s="13">
        <v>0.13639999999999999</v>
      </c>
      <c r="T44" s="13">
        <v>9.0899999999999995E-2</v>
      </c>
      <c r="U44" s="13">
        <v>0</v>
      </c>
      <c r="V44" s="13">
        <v>4.5499999999999999E-2</v>
      </c>
      <c r="W44" s="13">
        <v>6.8199999999999997E-2</v>
      </c>
      <c r="X44" s="13">
        <v>0</v>
      </c>
      <c r="Y44" s="13">
        <v>2.2700000000000001E-2</v>
      </c>
      <c r="Z44" s="6">
        <v>44</v>
      </c>
      <c r="AA44" s="6">
        <v>143</v>
      </c>
      <c r="AB44" s="13">
        <v>0.1234</v>
      </c>
    </row>
    <row r="45" spans="3:28" x14ac:dyDescent="0.25">
      <c r="C45" s="31"/>
      <c r="D45" s="5" t="s">
        <v>1</v>
      </c>
      <c r="E45" s="12">
        <v>1.18E-2</v>
      </c>
      <c r="F45" s="12">
        <v>1.18E-2</v>
      </c>
      <c r="G45" s="12">
        <v>1.18E-2</v>
      </c>
      <c r="H45" s="12">
        <v>0</v>
      </c>
      <c r="I45" s="12">
        <v>1.18E-2</v>
      </c>
      <c r="J45" s="12">
        <v>1.18E-2</v>
      </c>
      <c r="K45" s="12">
        <v>9.4100000000000003E-2</v>
      </c>
      <c r="L45" s="12">
        <v>1.18E-2</v>
      </c>
      <c r="M45" s="12">
        <v>0.15290000000000001</v>
      </c>
      <c r="N45" s="12">
        <v>2.35E-2</v>
      </c>
      <c r="O45" s="12">
        <v>0.21179999999999999</v>
      </c>
      <c r="P45" s="12">
        <v>0</v>
      </c>
      <c r="Q45" s="12">
        <v>8.2400000000000001E-2</v>
      </c>
      <c r="R45" s="12">
        <v>5.8799999999999998E-2</v>
      </c>
      <c r="S45" s="12">
        <v>0.15290000000000001</v>
      </c>
      <c r="T45" s="12">
        <v>1.18E-2</v>
      </c>
      <c r="U45" s="12">
        <v>0</v>
      </c>
      <c r="V45" s="12">
        <v>8.2400000000000001E-2</v>
      </c>
      <c r="W45" s="12">
        <v>5.8799999999999998E-2</v>
      </c>
      <c r="X45" s="12">
        <v>0</v>
      </c>
      <c r="Y45" s="12">
        <v>0</v>
      </c>
      <c r="Z45" s="4">
        <v>85</v>
      </c>
      <c r="AA45" s="4">
        <v>232</v>
      </c>
      <c r="AB45" s="12">
        <v>8.48E-2</v>
      </c>
    </row>
    <row r="46" spans="3:28" ht="15.75" thickBot="1" x14ac:dyDescent="0.3">
      <c r="C46" s="32"/>
      <c r="D46" s="3" t="s">
        <v>0</v>
      </c>
      <c r="E46" s="11">
        <v>1.55E-2</v>
      </c>
      <c r="F46" s="11">
        <v>7.7999999999999996E-3</v>
      </c>
      <c r="G46" s="11">
        <v>1.55E-2</v>
      </c>
      <c r="H46" s="11">
        <v>7.7999999999999996E-3</v>
      </c>
      <c r="I46" s="11">
        <v>1.55E-2</v>
      </c>
      <c r="J46" s="11">
        <v>7.7999999999999996E-3</v>
      </c>
      <c r="K46" s="11">
        <v>6.9800000000000001E-2</v>
      </c>
      <c r="L46" s="11">
        <v>1.55E-2</v>
      </c>
      <c r="M46" s="11">
        <v>0.1628</v>
      </c>
      <c r="N46" s="11">
        <v>1.55E-2</v>
      </c>
      <c r="O46" s="11">
        <v>0.1938</v>
      </c>
      <c r="P46" s="11">
        <v>0</v>
      </c>
      <c r="Q46" s="11">
        <v>7.7499999999999999E-2</v>
      </c>
      <c r="R46" s="11">
        <v>6.9800000000000001E-2</v>
      </c>
      <c r="S46" s="11">
        <v>0.14729999999999999</v>
      </c>
      <c r="T46" s="11">
        <v>3.8800000000000001E-2</v>
      </c>
      <c r="U46" s="11">
        <v>0</v>
      </c>
      <c r="V46" s="11">
        <v>6.9800000000000001E-2</v>
      </c>
      <c r="W46" s="11">
        <v>6.2E-2</v>
      </c>
      <c r="X46" s="11">
        <v>0</v>
      </c>
      <c r="Y46" s="11">
        <v>7.7999999999999996E-3</v>
      </c>
      <c r="Z46" s="2">
        <v>129</v>
      </c>
      <c r="AA46" s="2">
        <v>375</v>
      </c>
      <c r="AB46" s="10">
        <v>7.0000000000000007E-2</v>
      </c>
    </row>
    <row r="47" spans="3:28" x14ac:dyDescent="0.25">
      <c r="C47" s="33" t="s">
        <v>8</v>
      </c>
      <c r="D47" s="7" t="s">
        <v>2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9.0899999999999995E-2</v>
      </c>
      <c r="N47" s="13">
        <v>0</v>
      </c>
      <c r="O47" s="13">
        <v>0</v>
      </c>
      <c r="P47" s="13">
        <v>0</v>
      </c>
      <c r="Q47" s="13">
        <v>9.0899999999999995E-2</v>
      </c>
      <c r="R47" s="13">
        <v>0</v>
      </c>
      <c r="S47" s="13">
        <v>9.0899999999999995E-2</v>
      </c>
      <c r="T47" s="13">
        <v>0</v>
      </c>
      <c r="U47" s="13">
        <v>0.63639999999999997</v>
      </c>
      <c r="V47" s="13">
        <v>0</v>
      </c>
      <c r="W47" s="13">
        <v>0</v>
      </c>
      <c r="X47" s="13">
        <v>0</v>
      </c>
      <c r="Y47" s="13">
        <v>9.0899999999999995E-2</v>
      </c>
      <c r="Z47" s="6">
        <v>11</v>
      </c>
      <c r="AA47" s="6">
        <v>25</v>
      </c>
      <c r="AB47" s="13">
        <v>0.22570000000000001</v>
      </c>
    </row>
    <row r="48" spans="3:28" x14ac:dyDescent="0.25">
      <c r="C48" s="31"/>
      <c r="D48" s="5" t="s">
        <v>1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1.4500000000000001E-2</v>
      </c>
      <c r="R48" s="12">
        <v>0</v>
      </c>
      <c r="S48" s="12">
        <v>1.4500000000000001E-2</v>
      </c>
      <c r="T48" s="12">
        <v>1.4500000000000001E-2</v>
      </c>
      <c r="U48" s="12">
        <v>0.89859999999999995</v>
      </c>
      <c r="V48" s="12">
        <v>1.4500000000000001E-2</v>
      </c>
      <c r="W48" s="12">
        <v>0</v>
      </c>
      <c r="X48" s="12">
        <v>0</v>
      </c>
      <c r="Y48" s="12">
        <v>4.3499999999999997E-2</v>
      </c>
      <c r="Z48" s="4">
        <v>69</v>
      </c>
      <c r="AA48" s="4">
        <v>138</v>
      </c>
      <c r="AB48" s="12">
        <v>8.3699999999999997E-2</v>
      </c>
    </row>
    <row r="49" spans="3:28" ht="15.75" thickBot="1" x14ac:dyDescent="0.3">
      <c r="C49" s="32"/>
      <c r="D49" s="3" t="s"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1.2500000000000001E-2</v>
      </c>
      <c r="N49" s="11">
        <v>0</v>
      </c>
      <c r="O49" s="11">
        <v>0</v>
      </c>
      <c r="P49" s="11">
        <v>0</v>
      </c>
      <c r="Q49" s="11">
        <v>2.5000000000000001E-2</v>
      </c>
      <c r="R49" s="11">
        <v>0</v>
      </c>
      <c r="S49" s="11">
        <v>2.5000000000000001E-2</v>
      </c>
      <c r="T49" s="11">
        <v>1.2500000000000001E-2</v>
      </c>
      <c r="U49" s="11">
        <v>0.86250000000000004</v>
      </c>
      <c r="V49" s="11">
        <v>1.2500000000000001E-2</v>
      </c>
      <c r="W49" s="11">
        <v>0</v>
      </c>
      <c r="X49" s="11">
        <v>0</v>
      </c>
      <c r="Y49" s="11">
        <v>0.05</v>
      </c>
      <c r="Z49" s="2">
        <v>80</v>
      </c>
      <c r="AA49" s="2">
        <v>163</v>
      </c>
      <c r="AB49" s="10">
        <v>7.8399999999999997E-2</v>
      </c>
    </row>
    <row r="50" spans="3:28" x14ac:dyDescent="0.25">
      <c r="C50" s="33" t="s">
        <v>7</v>
      </c>
      <c r="D50" s="7" t="s">
        <v>2</v>
      </c>
      <c r="E50" s="13">
        <v>4.3499999999999997E-2</v>
      </c>
      <c r="F50" s="13">
        <v>0</v>
      </c>
      <c r="G50" s="13">
        <v>0</v>
      </c>
      <c r="H50" s="13">
        <v>4.3499999999999997E-2</v>
      </c>
      <c r="I50" s="13">
        <v>0</v>
      </c>
      <c r="J50" s="13">
        <v>0</v>
      </c>
      <c r="K50" s="13">
        <v>6.5199999999999994E-2</v>
      </c>
      <c r="L50" s="13">
        <v>0</v>
      </c>
      <c r="M50" s="13">
        <v>4.3499999999999997E-2</v>
      </c>
      <c r="N50" s="13">
        <v>2.1700000000000001E-2</v>
      </c>
      <c r="O50" s="13">
        <v>0</v>
      </c>
      <c r="P50" s="13">
        <v>0</v>
      </c>
      <c r="Q50" s="13">
        <v>0.1522</v>
      </c>
      <c r="R50" s="13">
        <v>0</v>
      </c>
      <c r="S50" s="13">
        <v>8.6999999999999994E-2</v>
      </c>
      <c r="T50" s="13">
        <v>0.45650000000000002</v>
      </c>
      <c r="U50" s="13">
        <v>2.1700000000000001E-2</v>
      </c>
      <c r="V50" s="13">
        <v>4.3499999999999997E-2</v>
      </c>
      <c r="W50" s="13">
        <v>2.1700000000000001E-2</v>
      </c>
      <c r="X50" s="13">
        <v>0</v>
      </c>
      <c r="Y50" s="13">
        <v>0</v>
      </c>
      <c r="Z50" s="6">
        <v>46</v>
      </c>
      <c r="AA50" s="6">
        <v>95</v>
      </c>
      <c r="AB50" s="13">
        <v>0.1043</v>
      </c>
    </row>
    <row r="51" spans="3:28" x14ac:dyDescent="0.25">
      <c r="C51" s="31"/>
      <c r="D51" s="5" t="s">
        <v>1</v>
      </c>
      <c r="E51" s="12">
        <v>4.7199999999999999E-2</v>
      </c>
      <c r="F51" s="12">
        <v>9.4000000000000004E-3</v>
      </c>
      <c r="G51" s="12">
        <v>9.4000000000000004E-3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9.4299999999999995E-2</v>
      </c>
      <c r="N51" s="12">
        <v>1.89E-2</v>
      </c>
      <c r="O51" s="12">
        <v>9.4000000000000004E-3</v>
      </c>
      <c r="P51" s="12">
        <v>0</v>
      </c>
      <c r="Q51" s="12">
        <v>3.7699999999999997E-2</v>
      </c>
      <c r="R51" s="12">
        <v>1.89E-2</v>
      </c>
      <c r="S51" s="12">
        <v>0.1038</v>
      </c>
      <c r="T51" s="12">
        <v>0.55659999999999998</v>
      </c>
      <c r="U51" s="12">
        <v>9.4000000000000004E-3</v>
      </c>
      <c r="V51" s="12">
        <v>3.7699999999999997E-2</v>
      </c>
      <c r="W51" s="12">
        <v>3.7699999999999997E-2</v>
      </c>
      <c r="X51" s="12">
        <v>9.4000000000000004E-3</v>
      </c>
      <c r="Y51" s="12">
        <v>0</v>
      </c>
      <c r="Z51" s="4">
        <v>106</v>
      </c>
      <c r="AA51" s="4">
        <v>198</v>
      </c>
      <c r="AB51" s="12">
        <v>6.5000000000000002E-2</v>
      </c>
    </row>
    <row r="52" spans="3:28" ht="15.75" thickBot="1" x14ac:dyDescent="0.3">
      <c r="C52" s="32"/>
      <c r="D52" s="3" t="s">
        <v>0</v>
      </c>
      <c r="E52" s="11">
        <v>4.6100000000000002E-2</v>
      </c>
      <c r="F52" s="11">
        <v>6.6E-3</v>
      </c>
      <c r="G52" s="11">
        <v>6.6E-3</v>
      </c>
      <c r="H52" s="11">
        <v>1.32E-2</v>
      </c>
      <c r="I52" s="11">
        <v>0</v>
      </c>
      <c r="J52" s="11">
        <v>0</v>
      </c>
      <c r="K52" s="11">
        <v>1.9699999999999999E-2</v>
      </c>
      <c r="L52" s="11">
        <v>0</v>
      </c>
      <c r="M52" s="11">
        <v>7.8899999999999998E-2</v>
      </c>
      <c r="N52" s="11">
        <v>1.9699999999999999E-2</v>
      </c>
      <c r="O52" s="11">
        <v>6.6E-3</v>
      </c>
      <c r="P52" s="11">
        <v>0</v>
      </c>
      <c r="Q52" s="11">
        <v>7.2400000000000006E-2</v>
      </c>
      <c r="R52" s="11">
        <v>1.32E-2</v>
      </c>
      <c r="S52" s="11">
        <v>9.8699999999999996E-2</v>
      </c>
      <c r="T52" s="11">
        <v>0.52629999999999999</v>
      </c>
      <c r="U52" s="11">
        <v>1.32E-2</v>
      </c>
      <c r="V52" s="11">
        <v>3.95E-2</v>
      </c>
      <c r="W52" s="11">
        <v>3.2899999999999999E-2</v>
      </c>
      <c r="X52" s="11">
        <v>6.6E-3</v>
      </c>
      <c r="Y52" s="11">
        <v>0</v>
      </c>
      <c r="Z52" s="2">
        <v>152</v>
      </c>
      <c r="AA52" s="2">
        <v>293</v>
      </c>
      <c r="AB52" s="10">
        <v>5.5199999999999999E-2</v>
      </c>
    </row>
    <row r="53" spans="3:28" x14ac:dyDescent="0.25">
      <c r="C53" s="33" t="s">
        <v>6</v>
      </c>
      <c r="D53" s="7" t="s">
        <v>2</v>
      </c>
      <c r="E53" s="13">
        <v>6.1499999999999999E-2</v>
      </c>
      <c r="F53" s="13">
        <v>0</v>
      </c>
      <c r="G53" s="13">
        <v>0</v>
      </c>
      <c r="H53" s="13">
        <v>0</v>
      </c>
      <c r="I53" s="13">
        <v>0</v>
      </c>
      <c r="J53" s="13">
        <v>1.54E-2</v>
      </c>
      <c r="K53" s="13">
        <v>3.0800000000000001E-2</v>
      </c>
      <c r="L53" s="13">
        <v>1.54E-2</v>
      </c>
      <c r="M53" s="13">
        <v>0.13850000000000001</v>
      </c>
      <c r="N53" s="13">
        <v>1.54E-2</v>
      </c>
      <c r="O53" s="13">
        <v>0</v>
      </c>
      <c r="P53" s="13">
        <v>1.54E-2</v>
      </c>
      <c r="Q53" s="13">
        <v>4.6199999999999998E-2</v>
      </c>
      <c r="R53" s="13">
        <v>0</v>
      </c>
      <c r="S53" s="13">
        <v>9.2299999999999993E-2</v>
      </c>
      <c r="T53" s="13">
        <v>0.36919999999999997</v>
      </c>
      <c r="U53" s="13">
        <v>4.6199999999999998E-2</v>
      </c>
      <c r="V53" s="13">
        <v>6.1499999999999999E-2</v>
      </c>
      <c r="W53" s="13">
        <v>7.6899999999999996E-2</v>
      </c>
      <c r="X53" s="13">
        <v>0</v>
      </c>
      <c r="Y53" s="13">
        <v>1.54E-2</v>
      </c>
      <c r="Z53" s="6">
        <v>65</v>
      </c>
      <c r="AA53" s="6">
        <v>153</v>
      </c>
      <c r="AB53" s="13">
        <v>9.2499999999999999E-2</v>
      </c>
    </row>
    <row r="54" spans="3:28" x14ac:dyDescent="0.25">
      <c r="C54" s="31"/>
      <c r="D54" s="5" t="s">
        <v>1</v>
      </c>
      <c r="E54" s="12">
        <v>7.7000000000000002E-3</v>
      </c>
      <c r="F54" s="12">
        <v>0</v>
      </c>
      <c r="G54" s="12">
        <v>7.7000000000000002E-3</v>
      </c>
      <c r="H54" s="12">
        <v>0</v>
      </c>
      <c r="I54" s="12">
        <v>0</v>
      </c>
      <c r="J54" s="12">
        <v>7.7000000000000002E-3</v>
      </c>
      <c r="K54" s="12">
        <v>6.1499999999999999E-2</v>
      </c>
      <c r="L54" s="12">
        <v>7.7000000000000002E-3</v>
      </c>
      <c r="M54" s="12">
        <v>7.6899999999999996E-2</v>
      </c>
      <c r="N54" s="12">
        <v>1.54E-2</v>
      </c>
      <c r="O54" s="12">
        <v>0</v>
      </c>
      <c r="P54" s="12">
        <v>0</v>
      </c>
      <c r="Q54" s="12">
        <v>3.0800000000000001E-2</v>
      </c>
      <c r="R54" s="12">
        <v>7.7000000000000002E-3</v>
      </c>
      <c r="S54" s="12">
        <v>0.1077</v>
      </c>
      <c r="T54" s="12">
        <v>0.42309999999999998</v>
      </c>
      <c r="U54" s="12">
        <v>0.1</v>
      </c>
      <c r="V54" s="12">
        <v>6.1499999999999999E-2</v>
      </c>
      <c r="W54" s="12">
        <v>2.3099999999999999E-2</v>
      </c>
      <c r="X54" s="12">
        <v>0</v>
      </c>
      <c r="Y54" s="12">
        <v>6.1499999999999999E-2</v>
      </c>
      <c r="Z54" s="4">
        <v>130</v>
      </c>
      <c r="AA54" s="4">
        <v>338</v>
      </c>
      <c r="AB54" s="12">
        <v>6.7500000000000004E-2</v>
      </c>
    </row>
    <row r="55" spans="3:28" ht="15.75" thickBot="1" x14ac:dyDescent="0.3">
      <c r="C55" s="32"/>
      <c r="D55" s="3" t="s">
        <v>0</v>
      </c>
      <c r="E55" s="11">
        <v>2.5600000000000001E-2</v>
      </c>
      <c r="F55" s="11">
        <v>0</v>
      </c>
      <c r="G55" s="11">
        <v>5.1000000000000004E-3</v>
      </c>
      <c r="H55" s="11">
        <v>0</v>
      </c>
      <c r="I55" s="11">
        <v>0</v>
      </c>
      <c r="J55" s="11">
        <v>1.03E-2</v>
      </c>
      <c r="K55" s="11">
        <v>5.1299999999999998E-2</v>
      </c>
      <c r="L55" s="11">
        <v>1.03E-2</v>
      </c>
      <c r="M55" s="11">
        <v>9.74E-2</v>
      </c>
      <c r="N55" s="11">
        <v>1.54E-2</v>
      </c>
      <c r="O55" s="11">
        <v>0</v>
      </c>
      <c r="P55" s="11">
        <v>5.1000000000000004E-3</v>
      </c>
      <c r="Q55" s="11">
        <v>3.5900000000000001E-2</v>
      </c>
      <c r="R55" s="11">
        <v>5.1000000000000004E-3</v>
      </c>
      <c r="S55" s="11">
        <v>0.1026</v>
      </c>
      <c r="T55" s="11">
        <v>0.40510000000000002</v>
      </c>
      <c r="U55" s="11">
        <v>8.2100000000000006E-2</v>
      </c>
      <c r="V55" s="11">
        <v>6.1499999999999999E-2</v>
      </c>
      <c r="W55" s="11">
        <v>4.1000000000000002E-2</v>
      </c>
      <c r="X55" s="11">
        <v>0</v>
      </c>
      <c r="Y55" s="11">
        <v>4.6199999999999998E-2</v>
      </c>
      <c r="Z55" s="2">
        <v>195</v>
      </c>
      <c r="AA55" s="2">
        <v>491</v>
      </c>
      <c r="AB55" s="10">
        <v>5.45E-2</v>
      </c>
    </row>
    <row r="56" spans="3:28" x14ac:dyDescent="0.25">
      <c r="C56" s="33" t="s">
        <v>5</v>
      </c>
      <c r="D56" s="7" t="s">
        <v>2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5.2600000000000001E-2</v>
      </c>
      <c r="T56" s="13">
        <v>0</v>
      </c>
      <c r="U56" s="13">
        <v>0.84209999999999996</v>
      </c>
      <c r="V56" s="13">
        <v>5.2600000000000001E-2</v>
      </c>
      <c r="W56" s="13">
        <v>0</v>
      </c>
      <c r="X56" s="13">
        <v>5.2600000000000001E-2</v>
      </c>
      <c r="Y56" s="13">
        <v>0</v>
      </c>
      <c r="Z56" s="6">
        <v>19</v>
      </c>
      <c r="AA56" s="6">
        <v>80</v>
      </c>
      <c r="AB56" s="13">
        <v>0.1976</v>
      </c>
    </row>
    <row r="57" spans="3:28" x14ac:dyDescent="0.25">
      <c r="C57" s="31"/>
      <c r="D57" s="5" t="s">
        <v>1</v>
      </c>
      <c r="E57" s="12">
        <v>0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2">
        <v>1.5599999999999999E-2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0.9375</v>
      </c>
      <c r="V57" s="12">
        <v>1.5599999999999999E-2</v>
      </c>
      <c r="W57" s="12">
        <v>1.5599999999999999E-2</v>
      </c>
      <c r="X57" s="12">
        <v>1.5599999999999999E-2</v>
      </c>
      <c r="Y57" s="12">
        <v>0</v>
      </c>
      <c r="Z57" s="4">
        <v>64</v>
      </c>
      <c r="AA57" s="4">
        <v>190</v>
      </c>
      <c r="AB57" s="12">
        <v>0.1</v>
      </c>
    </row>
    <row r="58" spans="3:28" ht="15.75" thickBot="1" x14ac:dyDescent="0.3">
      <c r="C58" s="32"/>
      <c r="D58" s="3" t="s">
        <v>0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1">
        <v>1.2E-2</v>
      </c>
      <c r="L58" s="11">
        <v>0</v>
      </c>
      <c r="M58" s="11">
        <v>0</v>
      </c>
      <c r="N58" s="11">
        <v>0</v>
      </c>
      <c r="O58" s="11">
        <v>0</v>
      </c>
      <c r="P58" s="11">
        <v>0</v>
      </c>
      <c r="Q58" s="11">
        <v>0</v>
      </c>
      <c r="R58" s="11">
        <v>0</v>
      </c>
      <c r="S58" s="11">
        <v>1.2E-2</v>
      </c>
      <c r="T58" s="11">
        <v>0</v>
      </c>
      <c r="U58" s="11">
        <v>0.91569999999999996</v>
      </c>
      <c r="V58" s="11">
        <v>2.41E-2</v>
      </c>
      <c r="W58" s="11">
        <v>1.2E-2</v>
      </c>
      <c r="X58" s="11">
        <v>2.41E-2</v>
      </c>
      <c r="Y58" s="11">
        <v>0</v>
      </c>
      <c r="Z58" s="2">
        <v>83</v>
      </c>
      <c r="AA58" s="2">
        <v>270</v>
      </c>
      <c r="AB58" s="10">
        <v>8.9700000000000002E-2</v>
      </c>
    </row>
    <row r="59" spans="3:28" x14ac:dyDescent="0.25">
      <c r="C59" s="33" t="s">
        <v>4</v>
      </c>
      <c r="D59" s="7" t="s">
        <v>2</v>
      </c>
      <c r="E59" s="13">
        <v>0.42859999999999998</v>
      </c>
      <c r="F59" s="13">
        <v>4.7600000000000003E-2</v>
      </c>
      <c r="G59" s="13">
        <v>0</v>
      </c>
      <c r="H59" s="13">
        <v>0</v>
      </c>
      <c r="I59" s="13">
        <v>0</v>
      </c>
      <c r="J59" s="13">
        <v>4.7600000000000003E-2</v>
      </c>
      <c r="K59" s="13">
        <v>4.7600000000000003E-2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9.5200000000000007E-2</v>
      </c>
      <c r="R59" s="13">
        <v>0</v>
      </c>
      <c r="S59" s="13">
        <v>0</v>
      </c>
      <c r="T59" s="13">
        <v>0</v>
      </c>
      <c r="U59" s="13">
        <v>0.28570000000000001</v>
      </c>
      <c r="V59" s="13">
        <v>4.7600000000000003E-2</v>
      </c>
      <c r="W59" s="13">
        <v>0</v>
      </c>
      <c r="X59" s="13">
        <v>0</v>
      </c>
      <c r="Y59" s="13">
        <v>0</v>
      </c>
      <c r="Z59" s="6">
        <v>21</v>
      </c>
      <c r="AA59" s="6">
        <v>44</v>
      </c>
      <c r="AB59" s="13">
        <v>0.15640000000000001</v>
      </c>
    </row>
    <row r="60" spans="3:28" x14ac:dyDescent="0.25">
      <c r="C60" s="31"/>
      <c r="D60" s="5" t="s">
        <v>1</v>
      </c>
      <c r="E60" s="12">
        <v>0.42859999999999998</v>
      </c>
      <c r="F60" s="12">
        <v>0</v>
      </c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4.7600000000000003E-2</v>
      </c>
      <c r="R60" s="12">
        <v>0</v>
      </c>
      <c r="S60" s="12">
        <v>0</v>
      </c>
      <c r="T60" s="12">
        <v>9.5200000000000007E-2</v>
      </c>
      <c r="U60" s="12">
        <v>0.42859999999999998</v>
      </c>
      <c r="V60" s="12">
        <v>0</v>
      </c>
      <c r="W60" s="12">
        <v>0</v>
      </c>
      <c r="X60" s="12">
        <v>0</v>
      </c>
      <c r="Y60" s="12">
        <v>0</v>
      </c>
      <c r="Z60" s="4">
        <v>21</v>
      </c>
      <c r="AA60" s="4">
        <v>51</v>
      </c>
      <c r="AB60" s="12">
        <v>0.16569999999999999</v>
      </c>
    </row>
    <row r="61" spans="3:28" ht="15.75" thickBot="1" x14ac:dyDescent="0.3">
      <c r="C61" s="32"/>
      <c r="D61" s="3" t="s">
        <v>0</v>
      </c>
      <c r="E61" s="11">
        <v>0.42859999999999998</v>
      </c>
      <c r="F61" s="11">
        <v>2.3800000000000002E-2</v>
      </c>
      <c r="G61" s="11">
        <v>0</v>
      </c>
      <c r="H61" s="11">
        <v>0</v>
      </c>
      <c r="I61" s="11">
        <v>0</v>
      </c>
      <c r="J61" s="11">
        <v>2.3800000000000002E-2</v>
      </c>
      <c r="K61" s="11">
        <v>2.3800000000000002E-2</v>
      </c>
      <c r="L61" s="11">
        <v>0</v>
      </c>
      <c r="M61" s="11">
        <v>0</v>
      </c>
      <c r="N61" s="11">
        <v>0</v>
      </c>
      <c r="O61" s="11">
        <v>0</v>
      </c>
      <c r="P61" s="11">
        <v>0</v>
      </c>
      <c r="Q61" s="11">
        <v>7.1400000000000005E-2</v>
      </c>
      <c r="R61" s="11">
        <v>0</v>
      </c>
      <c r="S61" s="11">
        <v>0</v>
      </c>
      <c r="T61" s="11">
        <v>4.7600000000000003E-2</v>
      </c>
      <c r="U61" s="11">
        <v>0.35709999999999997</v>
      </c>
      <c r="V61" s="11">
        <v>2.3800000000000002E-2</v>
      </c>
      <c r="W61" s="11">
        <v>0</v>
      </c>
      <c r="X61" s="11">
        <v>0</v>
      </c>
      <c r="Y61" s="11">
        <v>0</v>
      </c>
      <c r="Z61" s="2">
        <v>42</v>
      </c>
      <c r="AA61" s="2">
        <v>95</v>
      </c>
      <c r="AB61" s="10">
        <v>0.1135</v>
      </c>
    </row>
    <row r="62" spans="3:28" x14ac:dyDescent="0.25">
      <c r="C62" s="34" t="s">
        <v>3</v>
      </c>
      <c r="D62" s="7" t="s">
        <v>2</v>
      </c>
      <c r="E62" s="13">
        <v>8.9200000000000002E-2</v>
      </c>
      <c r="F62" s="13">
        <v>3.8E-3</v>
      </c>
      <c r="G62" s="13">
        <v>1.78E-2</v>
      </c>
      <c r="H62" s="13">
        <v>3.95E-2</v>
      </c>
      <c r="I62" s="13">
        <v>2.5000000000000001E-3</v>
      </c>
      <c r="J62" s="13">
        <v>3.5700000000000003E-2</v>
      </c>
      <c r="K62" s="13">
        <v>4.2000000000000003E-2</v>
      </c>
      <c r="L62" s="13">
        <v>1.0200000000000001E-2</v>
      </c>
      <c r="M62" s="13">
        <v>4.8399999999999999E-2</v>
      </c>
      <c r="N62" s="13">
        <v>5.4800000000000001E-2</v>
      </c>
      <c r="O62" s="13">
        <v>4.3299999999999998E-2</v>
      </c>
      <c r="P62" s="13">
        <v>3.8E-3</v>
      </c>
      <c r="Q62" s="13">
        <v>0.12479999999999999</v>
      </c>
      <c r="R62" s="13">
        <v>3.44E-2</v>
      </c>
      <c r="S62" s="13">
        <v>7.6399999999999996E-2</v>
      </c>
      <c r="T62" s="13">
        <v>0.186</v>
      </c>
      <c r="U62" s="13">
        <v>0.1045</v>
      </c>
      <c r="V62" s="13">
        <v>3.6900000000000002E-2</v>
      </c>
      <c r="W62" s="13">
        <v>3.6900000000000002E-2</v>
      </c>
      <c r="X62" s="13">
        <v>1.2999999999999999E-3</v>
      </c>
      <c r="Y62" s="13">
        <v>7.6E-3</v>
      </c>
      <c r="Z62" s="6">
        <v>785</v>
      </c>
      <c r="AA62" s="6">
        <v>1747</v>
      </c>
      <c r="AB62" s="13">
        <v>2.5999999999999999E-2</v>
      </c>
    </row>
    <row r="63" spans="3:28" x14ac:dyDescent="0.25">
      <c r="C63" s="31"/>
      <c r="D63" s="5" t="s">
        <v>1</v>
      </c>
      <c r="E63" s="12">
        <v>4.82E-2</v>
      </c>
      <c r="F63" s="12">
        <v>2.8999999999999998E-3</v>
      </c>
      <c r="G63" s="12">
        <v>1.1599999999999999E-2</v>
      </c>
      <c r="H63" s="12">
        <v>9.5999999999999992E-3</v>
      </c>
      <c r="I63" s="12">
        <v>1.9E-3</v>
      </c>
      <c r="J63" s="12">
        <v>1.2500000000000001E-2</v>
      </c>
      <c r="K63" s="12">
        <v>6.1699999999999998E-2</v>
      </c>
      <c r="L63" s="12">
        <v>5.7999999999999996E-3</v>
      </c>
      <c r="M63" s="12">
        <v>5.6899999999999999E-2</v>
      </c>
      <c r="N63" s="12">
        <v>2.5999999999999999E-2</v>
      </c>
      <c r="O63" s="12">
        <v>3.3799999999999997E-2</v>
      </c>
      <c r="P63" s="12">
        <v>1E-3</v>
      </c>
      <c r="Q63" s="12">
        <v>6.5600000000000006E-2</v>
      </c>
      <c r="R63" s="12">
        <v>5.21E-2</v>
      </c>
      <c r="S63" s="12">
        <v>8.3900000000000002E-2</v>
      </c>
      <c r="T63" s="12">
        <v>0.216</v>
      </c>
      <c r="U63" s="12">
        <v>0.23430000000000001</v>
      </c>
      <c r="V63" s="12">
        <v>3.1800000000000002E-2</v>
      </c>
      <c r="W63" s="12">
        <v>2.5100000000000001E-2</v>
      </c>
      <c r="X63" s="12">
        <v>5.7999999999999996E-3</v>
      </c>
      <c r="Y63" s="12">
        <v>1.35E-2</v>
      </c>
      <c r="Z63" s="4">
        <v>1037</v>
      </c>
      <c r="AA63" s="4">
        <v>2528</v>
      </c>
      <c r="AB63" s="12">
        <v>2.3400000000000001E-2</v>
      </c>
    </row>
    <row r="64" spans="3:28" ht="15.75" thickBot="1" x14ac:dyDescent="0.3">
      <c r="C64" s="35"/>
      <c r="D64" s="3" t="s">
        <v>0</v>
      </c>
      <c r="E64" s="11">
        <v>6.59E-2</v>
      </c>
      <c r="F64" s="11">
        <v>3.3E-3</v>
      </c>
      <c r="G64" s="11">
        <v>1.43E-2</v>
      </c>
      <c r="H64" s="11">
        <v>2.2499999999999999E-2</v>
      </c>
      <c r="I64" s="11">
        <v>2.2000000000000001E-3</v>
      </c>
      <c r="J64" s="11">
        <v>2.2499999999999999E-2</v>
      </c>
      <c r="K64" s="11">
        <v>5.3199999999999997E-2</v>
      </c>
      <c r="L64" s="11">
        <v>7.7000000000000002E-3</v>
      </c>
      <c r="M64" s="11">
        <v>5.3199999999999997E-2</v>
      </c>
      <c r="N64" s="11">
        <v>3.8399999999999997E-2</v>
      </c>
      <c r="O64" s="11">
        <v>3.7900000000000003E-2</v>
      </c>
      <c r="P64" s="11">
        <v>2.2000000000000001E-3</v>
      </c>
      <c r="Q64" s="11">
        <v>9.11E-2</v>
      </c>
      <c r="R64" s="11">
        <v>4.4499999999999998E-2</v>
      </c>
      <c r="S64" s="11">
        <v>8.0699999999999994E-2</v>
      </c>
      <c r="T64" s="11">
        <v>0.2031</v>
      </c>
      <c r="U64" s="11">
        <v>0.1784</v>
      </c>
      <c r="V64" s="11">
        <v>3.4000000000000002E-2</v>
      </c>
      <c r="W64" s="11">
        <v>3.0200000000000001E-2</v>
      </c>
      <c r="X64" s="11">
        <v>3.8E-3</v>
      </c>
      <c r="Y64" s="11">
        <v>1.0999999999999999E-2</v>
      </c>
      <c r="Z64" s="2">
        <v>1822</v>
      </c>
      <c r="AA64" s="2">
        <v>4275</v>
      </c>
      <c r="AB64" s="10">
        <v>1.7399999999999999E-2</v>
      </c>
    </row>
  </sheetData>
  <mergeCells count="20">
    <mergeCell ref="C35:C37"/>
    <mergeCell ref="C38:C40"/>
    <mergeCell ref="C59:C61"/>
    <mergeCell ref="C62:C64"/>
    <mergeCell ref="C41:C43"/>
    <mergeCell ref="C44:C46"/>
    <mergeCell ref="C47:C49"/>
    <mergeCell ref="C50:C52"/>
    <mergeCell ref="C53:C55"/>
    <mergeCell ref="C56:C58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5" x14ac:dyDescent="0.25">
      <c r="A1" s="23" t="s">
        <v>137</v>
      </c>
    </row>
    <row r="2" spans="1:15" x14ac:dyDescent="0.25">
      <c r="A2" s="9" t="s">
        <v>92</v>
      </c>
    </row>
    <row r="4" spans="1:15" x14ac:dyDescent="0.25">
      <c r="E4" s="8" t="s">
        <v>91</v>
      </c>
      <c r="F4" s="8" t="s">
        <v>86</v>
      </c>
      <c r="G4" s="8" t="s">
        <v>85</v>
      </c>
      <c r="H4" s="8" t="s">
        <v>90</v>
      </c>
      <c r="I4" s="8" t="s">
        <v>89</v>
      </c>
      <c r="J4" s="8" t="s">
        <v>88</v>
      </c>
      <c r="K4" s="8" t="s">
        <v>87</v>
      </c>
      <c r="L4" s="8" t="s">
        <v>84</v>
      </c>
      <c r="M4" s="8" t="s">
        <v>35</v>
      </c>
      <c r="N4" s="8" t="s">
        <v>25</v>
      </c>
      <c r="O4" s="8" t="s">
        <v>24</v>
      </c>
    </row>
    <row r="5" spans="1:15" x14ac:dyDescent="0.25">
      <c r="C5" s="30" t="s">
        <v>23</v>
      </c>
      <c r="D5" s="7" t="s">
        <v>2</v>
      </c>
      <c r="E5" s="13">
        <v>0</v>
      </c>
      <c r="F5" s="13">
        <v>0</v>
      </c>
      <c r="G5" s="13">
        <v>0.33329999999999999</v>
      </c>
      <c r="H5" s="13">
        <v>0</v>
      </c>
      <c r="I5" s="13">
        <v>0.33329999999999999</v>
      </c>
      <c r="J5" s="13">
        <v>0.33329999999999999</v>
      </c>
      <c r="K5" s="13">
        <v>0</v>
      </c>
      <c r="L5" s="13">
        <v>0</v>
      </c>
      <c r="M5" s="6">
        <v>3</v>
      </c>
      <c r="N5" s="6">
        <v>8</v>
      </c>
      <c r="O5" s="13">
        <v>0.47820000000000001</v>
      </c>
    </row>
    <row r="6" spans="1:15" x14ac:dyDescent="0.25">
      <c r="C6" s="31"/>
      <c r="D6" s="5" t="s">
        <v>1</v>
      </c>
      <c r="E6" s="12">
        <v>0</v>
      </c>
      <c r="F6" s="12">
        <v>1</v>
      </c>
      <c r="G6" s="12">
        <v>0</v>
      </c>
      <c r="H6" s="12">
        <v>0</v>
      </c>
      <c r="I6" s="12">
        <v>0</v>
      </c>
      <c r="J6" s="12">
        <v>0</v>
      </c>
      <c r="K6" s="12">
        <v>0</v>
      </c>
      <c r="L6" s="12">
        <v>0</v>
      </c>
      <c r="M6" s="4">
        <v>1</v>
      </c>
      <c r="N6" s="4">
        <v>1</v>
      </c>
      <c r="O6" s="12">
        <v>0.82830000000000004</v>
      </c>
    </row>
    <row r="7" spans="1:15" ht="15.75" thickBot="1" x14ac:dyDescent="0.3">
      <c r="C7" s="32"/>
      <c r="D7" s="3" t="s">
        <v>0</v>
      </c>
      <c r="E7" s="11">
        <v>0</v>
      </c>
      <c r="F7" s="11">
        <v>0.25</v>
      </c>
      <c r="G7" s="11">
        <v>0.25</v>
      </c>
      <c r="H7" s="11">
        <v>0</v>
      </c>
      <c r="I7" s="11">
        <v>0.25</v>
      </c>
      <c r="J7" s="11">
        <v>0.25</v>
      </c>
      <c r="K7" s="11">
        <v>0</v>
      </c>
      <c r="L7" s="11">
        <v>0</v>
      </c>
      <c r="M7" s="2">
        <v>4</v>
      </c>
      <c r="N7" s="2">
        <v>9</v>
      </c>
      <c r="O7" s="10">
        <v>0.38740000000000002</v>
      </c>
    </row>
    <row r="8" spans="1:15" x14ac:dyDescent="0.25">
      <c r="C8" s="33" t="s">
        <v>21</v>
      </c>
      <c r="D8" s="7" t="s">
        <v>2</v>
      </c>
      <c r="E8" s="13">
        <v>0.05</v>
      </c>
      <c r="F8" s="13">
        <v>0.22500000000000001</v>
      </c>
      <c r="G8" s="13">
        <v>0.42499999999999999</v>
      </c>
      <c r="H8" s="13">
        <v>0.1</v>
      </c>
      <c r="I8" s="13">
        <v>0.17499999999999999</v>
      </c>
      <c r="J8" s="13">
        <v>2.5000000000000001E-2</v>
      </c>
      <c r="K8" s="13">
        <v>0</v>
      </c>
      <c r="L8" s="13">
        <v>0</v>
      </c>
      <c r="M8" s="6">
        <v>40</v>
      </c>
      <c r="N8" s="6">
        <v>62</v>
      </c>
      <c r="O8" s="13">
        <v>9.3100000000000002E-2</v>
      </c>
    </row>
    <row r="9" spans="1:15" x14ac:dyDescent="0.25">
      <c r="C9" s="31"/>
      <c r="D9" s="5" t="s">
        <v>1</v>
      </c>
      <c r="E9" s="12">
        <v>3.5700000000000003E-2</v>
      </c>
      <c r="F9" s="12">
        <v>0.21429999999999999</v>
      </c>
      <c r="G9" s="12">
        <v>0.39290000000000003</v>
      </c>
      <c r="H9" s="12">
        <v>0.21429999999999999</v>
      </c>
      <c r="I9" s="12">
        <v>7.1400000000000005E-2</v>
      </c>
      <c r="J9" s="12">
        <v>7.1400000000000005E-2</v>
      </c>
      <c r="K9" s="12">
        <v>0</v>
      </c>
      <c r="L9" s="12">
        <v>0</v>
      </c>
      <c r="M9" s="4">
        <v>28</v>
      </c>
      <c r="N9" s="4">
        <v>57</v>
      </c>
      <c r="O9" s="12">
        <v>0.1333</v>
      </c>
    </row>
    <row r="10" spans="1:15" ht="15.75" thickBot="1" x14ac:dyDescent="0.3">
      <c r="C10" s="32"/>
      <c r="D10" s="3" t="s">
        <v>0</v>
      </c>
      <c r="E10" s="11">
        <v>4.41E-2</v>
      </c>
      <c r="F10" s="11">
        <v>0.22059999999999999</v>
      </c>
      <c r="G10" s="11">
        <v>0.4118</v>
      </c>
      <c r="H10" s="11">
        <v>0.14710000000000001</v>
      </c>
      <c r="I10" s="11">
        <v>0.13239999999999999</v>
      </c>
      <c r="J10" s="11">
        <v>4.41E-2</v>
      </c>
      <c r="K10" s="11">
        <v>0</v>
      </c>
      <c r="L10" s="11">
        <v>0</v>
      </c>
      <c r="M10" s="2">
        <v>68</v>
      </c>
      <c r="N10" s="2">
        <v>119</v>
      </c>
      <c r="O10" s="10">
        <v>7.8100000000000003E-2</v>
      </c>
    </row>
    <row r="11" spans="1:15" x14ac:dyDescent="0.25">
      <c r="C11" s="33" t="s">
        <v>20</v>
      </c>
      <c r="D11" s="7" t="s">
        <v>2</v>
      </c>
      <c r="E11" s="13">
        <v>6.8199999999999997E-2</v>
      </c>
      <c r="F11" s="13">
        <v>0.18179999999999999</v>
      </c>
      <c r="G11" s="13">
        <v>0.36359999999999998</v>
      </c>
      <c r="H11" s="13">
        <v>0.31819999999999998</v>
      </c>
      <c r="I11" s="13">
        <v>2.2700000000000001E-2</v>
      </c>
      <c r="J11" s="13">
        <v>2.2700000000000001E-2</v>
      </c>
      <c r="K11" s="13">
        <v>2.2700000000000001E-2</v>
      </c>
      <c r="L11" s="13">
        <v>0</v>
      </c>
      <c r="M11" s="6">
        <v>44</v>
      </c>
      <c r="N11" s="6">
        <v>85</v>
      </c>
      <c r="O11" s="13">
        <v>0.1032</v>
      </c>
    </row>
    <row r="12" spans="1:15" x14ac:dyDescent="0.25">
      <c r="C12" s="31"/>
      <c r="D12" s="5" t="s">
        <v>1</v>
      </c>
      <c r="E12" s="12">
        <v>0.13750000000000001</v>
      </c>
      <c r="F12" s="12">
        <v>0.21249999999999999</v>
      </c>
      <c r="G12" s="12">
        <v>0.33750000000000002</v>
      </c>
      <c r="H12" s="12">
        <v>0.23749999999999999</v>
      </c>
      <c r="I12" s="12">
        <v>0.05</v>
      </c>
      <c r="J12" s="12">
        <v>2.5000000000000001E-2</v>
      </c>
      <c r="K12" s="12">
        <v>0</v>
      </c>
      <c r="L12" s="12">
        <v>0</v>
      </c>
      <c r="M12" s="4">
        <v>80</v>
      </c>
      <c r="N12" s="4">
        <v>159</v>
      </c>
      <c r="O12" s="12">
        <v>7.7499999999999999E-2</v>
      </c>
    </row>
    <row r="13" spans="1:15" ht="15.75" thickBot="1" x14ac:dyDescent="0.3">
      <c r="C13" s="32"/>
      <c r="D13" s="3" t="s">
        <v>0</v>
      </c>
      <c r="E13" s="11">
        <v>0.1129</v>
      </c>
      <c r="F13" s="11">
        <v>0.2016</v>
      </c>
      <c r="G13" s="11">
        <v>0.3468</v>
      </c>
      <c r="H13" s="11">
        <v>0.2661</v>
      </c>
      <c r="I13" s="11">
        <v>4.0300000000000002E-2</v>
      </c>
      <c r="J13" s="11">
        <v>2.4199999999999999E-2</v>
      </c>
      <c r="K13" s="11">
        <v>8.0999999999999996E-3</v>
      </c>
      <c r="L13" s="11">
        <v>0</v>
      </c>
      <c r="M13" s="2">
        <v>124</v>
      </c>
      <c r="N13" s="2">
        <v>244</v>
      </c>
      <c r="O13" s="10">
        <v>6.1800000000000001E-2</v>
      </c>
    </row>
    <row r="14" spans="1:15" x14ac:dyDescent="0.25">
      <c r="C14" s="33" t="s">
        <v>19</v>
      </c>
      <c r="D14" s="7" t="s">
        <v>2</v>
      </c>
      <c r="E14" s="13">
        <v>8.6999999999999994E-2</v>
      </c>
      <c r="F14" s="13">
        <v>0.21740000000000001</v>
      </c>
      <c r="G14" s="13">
        <v>0.39129999999999998</v>
      </c>
      <c r="H14" s="13">
        <v>0.13039999999999999</v>
      </c>
      <c r="I14" s="13">
        <v>4.3499999999999997E-2</v>
      </c>
      <c r="J14" s="13">
        <v>8.6999999999999994E-2</v>
      </c>
      <c r="K14" s="13">
        <v>0</v>
      </c>
      <c r="L14" s="13">
        <v>4.3499999999999997E-2</v>
      </c>
      <c r="M14" s="6">
        <v>23</v>
      </c>
      <c r="N14" s="6">
        <v>40</v>
      </c>
      <c r="O14" s="13">
        <v>0.13489999999999999</v>
      </c>
    </row>
    <row r="15" spans="1:15" x14ac:dyDescent="0.25">
      <c r="C15" s="31"/>
      <c r="D15" s="5" t="s">
        <v>1</v>
      </c>
      <c r="E15" s="12">
        <v>0.15379999999999999</v>
      </c>
      <c r="F15" s="12">
        <v>0.15379999999999999</v>
      </c>
      <c r="G15" s="12">
        <v>0.30769999999999997</v>
      </c>
      <c r="H15" s="12">
        <v>7.6899999999999996E-2</v>
      </c>
      <c r="I15" s="12">
        <v>0.23080000000000001</v>
      </c>
      <c r="J15" s="12">
        <v>7.6899999999999996E-2</v>
      </c>
      <c r="K15" s="12">
        <v>0</v>
      </c>
      <c r="L15" s="12">
        <v>0</v>
      </c>
      <c r="M15" s="4">
        <v>26</v>
      </c>
      <c r="N15" s="4">
        <v>74</v>
      </c>
      <c r="O15" s="12">
        <v>0.15579999999999999</v>
      </c>
    </row>
    <row r="16" spans="1:15" ht="15.75" thickBot="1" x14ac:dyDescent="0.3">
      <c r="C16" s="32"/>
      <c r="D16" s="3" t="s">
        <v>0</v>
      </c>
      <c r="E16" s="11">
        <v>0.12239999999999999</v>
      </c>
      <c r="F16" s="11">
        <v>0.1837</v>
      </c>
      <c r="G16" s="11">
        <v>0.34689999999999999</v>
      </c>
      <c r="H16" s="11">
        <v>0.10199999999999999</v>
      </c>
      <c r="I16" s="11">
        <v>0.1429</v>
      </c>
      <c r="J16" s="11">
        <v>8.1600000000000006E-2</v>
      </c>
      <c r="K16" s="11">
        <v>0</v>
      </c>
      <c r="L16" s="11">
        <v>2.0400000000000001E-2</v>
      </c>
      <c r="M16" s="2">
        <v>49</v>
      </c>
      <c r="N16" s="2">
        <v>114</v>
      </c>
      <c r="O16" s="10">
        <v>0.1062</v>
      </c>
    </row>
    <row r="17" spans="3:15" x14ac:dyDescent="0.25">
      <c r="C17" s="33" t="s">
        <v>18</v>
      </c>
      <c r="D17" s="7" t="s">
        <v>2</v>
      </c>
      <c r="E17" s="13">
        <v>0</v>
      </c>
      <c r="F17" s="13">
        <v>0.25</v>
      </c>
      <c r="G17" s="13">
        <v>0.46879999999999999</v>
      </c>
      <c r="H17" s="13">
        <v>0.1875</v>
      </c>
      <c r="I17" s="13">
        <v>3.1199999999999999E-2</v>
      </c>
      <c r="J17" s="13">
        <v>3.1199999999999999E-2</v>
      </c>
      <c r="K17" s="13">
        <v>3.1199999999999999E-2</v>
      </c>
      <c r="L17" s="13">
        <v>0</v>
      </c>
      <c r="M17" s="6">
        <v>32</v>
      </c>
      <c r="N17" s="6">
        <v>61</v>
      </c>
      <c r="O17" s="13">
        <v>0.12039999999999999</v>
      </c>
    </row>
    <row r="18" spans="3:15" x14ac:dyDescent="0.25">
      <c r="C18" s="31"/>
      <c r="D18" s="5" t="s">
        <v>1</v>
      </c>
      <c r="E18" s="12">
        <v>0.2</v>
      </c>
      <c r="F18" s="12">
        <v>0.23330000000000001</v>
      </c>
      <c r="G18" s="12">
        <v>0.3</v>
      </c>
      <c r="H18" s="12">
        <v>0.16669999999999999</v>
      </c>
      <c r="I18" s="12">
        <v>0.1</v>
      </c>
      <c r="J18" s="12">
        <v>0</v>
      </c>
      <c r="K18" s="12">
        <v>0</v>
      </c>
      <c r="L18" s="12">
        <v>0</v>
      </c>
      <c r="M18" s="4">
        <v>30</v>
      </c>
      <c r="N18" s="4">
        <v>41</v>
      </c>
      <c r="O18" s="12">
        <v>9.3799999999999994E-2</v>
      </c>
    </row>
    <row r="19" spans="3:15" ht="15.75" thickBot="1" x14ac:dyDescent="0.3">
      <c r="C19" s="32"/>
      <c r="D19" s="3" t="s">
        <v>0</v>
      </c>
      <c r="E19" s="11">
        <v>9.6799999999999997E-2</v>
      </c>
      <c r="F19" s="11">
        <v>0.2419</v>
      </c>
      <c r="G19" s="11">
        <v>0.3871</v>
      </c>
      <c r="H19" s="11">
        <v>0.1774</v>
      </c>
      <c r="I19" s="11">
        <v>6.4500000000000002E-2</v>
      </c>
      <c r="J19" s="11">
        <v>1.61E-2</v>
      </c>
      <c r="K19" s="11">
        <v>1.61E-2</v>
      </c>
      <c r="L19" s="11">
        <v>0</v>
      </c>
      <c r="M19" s="2">
        <v>62</v>
      </c>
      <c r="N19" s="2">
        <v>102</v>
      </c>
      <c r="O19" s="10">
        <v>7.8299999999999995E-2</v>
      </c>
    </row>
    <row r="20" spans="3:15" x14ac:dyDescent="0.25">
      <c r="C20" s="33" t="s">
        <v>17</v>
      </c>
      <c r="D20" s="7" t="s">
        <v>2</v>
      </c>
      <c r="E20" s="13">
        <v>0.1169</v>
      </c>
      <c r="F20" s="13">
        <v>0.1948</v>
      </c>
      <c r="G20" s="13">
        <v>0.2727</v>
      </c>
      <c r="H20" s="13">
        <v>0.31169999999999998</v>
      </c>
      <c r="I20" s="13">
        <v>5.1900000000000002E-2</v>
      </c>
      <c r="J20" s="13">
        <v>2.5999999999999999E-2</v>
      </c>
      <c r="K20" s="13">
        <v>1.2999999999999999E-2</v>
      </c>
      <c r="L20" s="13">
        <v>1.2999999999999999E-2</v>
      </c>
      <c r="M20" s="6">
        <v>77</v>
      </c>
      <c r="N20" s="6">
        <v>148</v>
      </c>
      <c r="O20" s="13">
        <v>7.7600000000000002E-2</v>
      </c>
    </row>
    <row r="21" spans="3:15" x14ac:dyDescent="0.25">
      <c r="C21" s="31"/>
      <c r="D21" s="5" t="s">
        <v>1</v>
      </c>
      <c r="E21" s="12">
        <v>0.2414</v>
      </c>
      <c r="F21" s="12">
        <v>0.2414</v>
      </c>
      <c r="G21" s="12">
        <v>0.2069</v>
      </c>
      <c r="H21" s="12">
        <v>0.2069</v>
      </c>
      <c r="I21" s="12">
        <v>0.10340000000000001</v>
      </c>
      <c r="J21" s="12">
        <v>0</v>
      </c>
      <c r="K21" s="12">
        <v>0</v>
      </c>
      <c r="L21" s="12">
        <v>0</v>
      </c>
      <c r="M21" s="4">
        <v>29</v>
      </c>
      <c r="N21" s="4">
        <v>44</v>
      </c>
      <c r="O21" s="12">
        <v>0.1075</v>
      </c>
    </row>
    <row r="22" spans="3:15" ht="15.75" thickBot="1" x14ac:dyDescent="0.3">
      <c r="C22" s="32"/>
      <c r="D22" s="3" t="s">
        <v>0</v>
      </c>
      <c r="E22" s="11">
        <v>0.15090000000000001</v>
      </c>
      <c r="F22" s="11">
        <v>0.20749999999999999</v>
      </c>
      <c r="G22" s="11">
        <v>0.25469999999999998</v>
      </c>
      <c r="H22" s="11">
        <v>0.28299999999999997</v>
      </c>
      <c r="I22" s="11">
        <v>6.6000000000000003E-2</v>
      </c>
      <c r="J22" s="11">
        <v>1.89E-2</v>
      </c>
      <c r="K22" s="11">
        <v>9.4000000000000004E-3</v>
      </c>
      <c r="L22" s="11">
        <v>9.4000000000000004E-3</v>
      </c>
      <c r="M22" s="2">
        <v>106</v>
      </c>
      <c r="N22" s="2">
        <v>192</v>
      </c>
      <c r="O22" s="10">
        <v>6.3899999999999998E-2</v>
      </c>
    </row>
    <row r="23" spans="3:15" x14ac:dyDescent="0.25">
      <c r="C23" s="33" t="s">
        <v>16</v>
      </c>
      <c r="D23" s="7" t="s">
        <v>2</v>
      </c>
      <c r="E23" s="13">
        <v>0.15479999999999999</v>
      </c>
      <c r="F23" s="13">
        <v>0.26190000000000002</v>
      </c>
      <c r="G23" s="13">
        <v>0.32140000000000002</v>
      </c>
      <c r="H23" s="13">
        <v>0.15479999999999999</v>
      </c>
      <c r="I23" s="13">
        <v>4.7600000000000003E-2</v>
      </c>
      <c r="J23" s="13">
        <v>4.7600000000000003E-2</v>
      </c>
      <c r="K23" s="13">
        <v>1.1900000000000001E-2</v>
      </c>
      <c r="L23" s="13">
        <v>0</v>
      </c>
      <c r="M23" s="6">
        <v>84</v>
      </c>
      <c r="N23" s="6">
        <v>181</v>
      </c>
      <c r="O23" s="13">
        <v>7.85E-2</v>
      </c>
    </row>
    <row r="24" spans="3:15" x14ac:dyDescent="0.25">
      <c r="C24" s="31"/>
      <c r="D24" s="5" t="s">
        <v>1</v>
      </c>
      <c r="E24" s="12">
        <v>4.5499999999999999E-2</v>
      </c>
      <c r="F24" s="12">
        <v>0.31819999999999998</v>
      </c>
      <c r="G24" s="12">
        <v>0.36359999999999998</v>
      </c>
      <c r="H24" s="12">
        <v>0.18179999999999999</v>
      </c>
      <c r="I24" s="12">
        <v>4.5499999999999999E-2</v>
      </c>
      <c r="J24" s="12">
        <v>4.5499999999999999E-2</v>
      </c>
      <c r="K24" s="12">
        <v>0</v>
      </c>
      <c r="L24" s="12">
        <v>0</v>
      </c>
      <c r="M24" s="4">
        <v>22</v>
      </c>
      <c r="N24" s="4">
        <v>64</v>
      </c>
      <c r="O24" s="12">
        <v>0.1706</v>
      </c>
    </row>
    <row r="25" spans="3:15" ht="15.75" thickBot="1" x14ac:dyDescent="0.3">
      <c r="C25" s="32"/>
      <c r="D25" s="3" t="s">
        <v>0</v>
      </c>
      <c r="E25" s="11">
        <v>0.1321</v>
      </c>
      <c r="F25" s="11">
        <v>0.27360000000000001</v>
      </c>
      <c r="G25" s="11">
        <v>0.33019999999999999</v>
      </c>
      <c r="H25" s="11">
        <v>0.16039999999999999</v>
      </c>
      <c r="I25" s="11">
        <v>4.7199999999999999E-2</v>
      </c>
      <c r="J25" s="11">
        <v>4.7199999999999999E-2</v>
      </c>
      <c r="K25" s="11">
        <v>9.4000000000000004E-3</v>
      </c>
      <c r="L25" s="11">
        <v>0</v>
      </c>
      <c r="M25" s="2">
        <v>106</v>
      </c>
      <c r="N25" s="2">
        <v>245</v>
      </c>
      <c r="O25" s="10">
        <v>7.1800000000000003E-2</v>
      </c>
    </row>
    <row r="26" spans="3:15" x14ac:dyDescent="0.25">
      <c r="C26" s="33" t="s">
        <v>15</v>
      </c>
      <c r="D26" s="7" t="s">
        <v>2</v>
      </c>
      <c r="E26" s="13">
        <v>0.15870000000000001</v>
      </c>
      <c r="F26" s="13">
        <v>0.30159999999999998</v>
      </c>
      <c r="G26" s="13">
        <v>0.41270000000000001</v>
      </c>
      <c r="H26" s="13">
        <v>6.3500000000000001E-2</v>
      </c>
      <c r="I26" s="13">
        <v>4.7600000000000003E-2</v>
      </c>
      <c r="J26" s="13">
        <v>0</v>
      </c>
      <c r="K26" s="13">
        <v>0</v>
      </c>
      <c r="L26" s="13">
        <v>1.5900000000000001E-2</v>
      </c>
      <c r="M26" s="6">
        <v>63</v>
      </c>
      <c r="N26" s="6">
        <v>147</v>
      </c>
      <c r="O26" s="13">
        <v>9.3700000000000006E-2</v>
      </c>
    </row>
    <row r="27" spans="3:15" x14ac:dyDescent="0.25">
      <c r="C27" s="31"/>
      <c r="D27" s="5" t="s">
        <v>1</v>
      </c>
      <c r="E27" s="12">
        <v>0.16669999999999999</v>
      </c>
      <c r="F27" s="12">
        <v>0.38329999999999997</v>
      </c>
      <c r="G27" s="12">
        <v>0.25</v>
      </c>
      <c r="H27" s="12">
        <v>0.1333</v>
      </c>
      <c r="I27" s="12">
        <v>3.3300000000000003E-2</v>
      </c>
      <c r="J27" s="12">
        <v>1.67E-2</v>
      </c>
      <c r="K27" s="12">
        <v>1.67E-2</v>
      </c>
      <c r="L27" s="12">
        <v>0</v>
      </c>
      <c r="M27" s="4">
        <v>60</v>
      </c>
      <c r="N27" s="4">
        <v>191</v>
      </c>
      <c r="O27" s="12">
        <v>0.1051</v>
      </c>
    </row>
    <row r="28" spans="3:15" ht="15.75" thickBot="1" x14ac:dyDescent="0.3">
      <c r="C28" s="32"/>
      <c r="D28" s="3" t="s">
        <v>0</v>
      </c>
      <c r="E28" s="11">
        <v>0.16259999999999999</v>
      </c>
      <c r="F28" s="11">
        <v>0.34150000000000003</v>
      </c>
      <c r="G28" s="11">
        <v>0.33329999999999999</v>
      </c>
      <c r="H28" s="11">
        <v>9.7600000000000006E-2</v>
      </c>
      <c r="I28" s="11">
        <v>4.07E-2</v>
      </c>
      <c r="J28" s="11">
        <v>8.0999999999999996E-3</v>
      </c>
      <c r="K28" s="11">
        <v>8.0999999999999996E-3</v>
      </c>
      <c r="L28" s="11">
        <v>8.0999999999999996E-3</v>
      </c>
      <c r="M28" s="2">
        <v>123</v>
      </c>
      <c r="N28" s="2">
        <v>338</v>
      </c>
      <c r="O28" s="10">
        <v>7.0599999999999996E-2</v>
      </c>
    </row>
    <row r="29" spans="3:15" x14ac:dyDescent="0.25">
      <c r="C29" s="33" t="s">
        <v>14</v>
      </c>
      <c r="D29" s="7" t="s">
        <v>2</v>
      </c>
      <c r="E29" s="13">
        <v>3.6999999999999998E-2</v>
      </c>
      <c r="F29" s="13">
        <v>0.14810000000000001</v>
      </c>
      <c r="G29" s="13">
        <v>0.38890000000000002</v>
      </c>
      <c r="H29" s="13">
        <v>0.20369999999999999</v>
      </c>
      <c r="I29" s="13">
        <v>0.1111</v>
      </c>
      <c r="J29" s="13">
        <v>0.1111</v>
      </c>
      <c r="K29" s="13">
        <v>0</v>
      </c>
      <c r="L29" s="13">
        <v>0</v>
      </c>
      <c r="M29" s="6">
        <v>54</v>
      </c>
      <c r="N29" s="6">
        <v>96</v>
      </c>
      <c r="O29" s="13">
        <v>8.8700000000000001E-2</v>
      </c>
    </row>
    <row r="30" spans="3:15" x14ac:dyDescent="0.25">
      <c r="C30" s="31"/>
      <c r="D30" s="5" t="s">
        <v>1</v>
      </c>
      <c r="E30" s="12">
        <v>0.1067</v>
      </c>
      <c r="F30" s="12">
        <v>0.24</v>
      </c>
      <c r="G30" s="12">
        <v>0.36</v>
      </c>
      <c r="H30" s="12">
        <v>0.17330000000000001</v>
      </c>
      <c r="I30" s="12">
        <v>0.08</v>
      </c>
      <c r="J30" s="12">
        <v>2.6700000000000002E-2</v>
      </c>
      <c r="K30" s="12">
        <v>0</v>
      </c>
      <c r="L30" s="12">
        <v>1.3299999999999999E-2</v>
      </c>
      <c r="M30" s="4">
        <v>75</v>
      </c>
      <c r="N30" s="4">
        <v>137</v>
      </c>
      <c r="O30" s="12">
        <v>7.6399999999999996E-2</v>
      </c>
    </row>
    <row r="31" spans="3:15" ht="15.75" thickBot="1" x14ac:dyDescent="0.3">
      <c r="C31" s="32"/>
      <c r="D31" s="3" t="s">
        <v>0</v>
      </c>
      <c r="E31" s="11">
        <v>7.7499999999999999E-2</v>
      </c>
      <c r="F31" s="11">
        <v>0.2016</v>
      </c>
      <c r="G31" s="11">
        <v>0.37209999999999999</v>
      </c>
      <c r="H31" s="11">
        <v>0.186</v>
      </c>
      <c r="I31" s="11">
        <v>9.2999999999999999E-2</v>
      </c>
      <c r="J31" s="11">
        <v>6.2E-2</v>
      </c>
      <c r="K31" s="11">
        <v>0</v>
      </c>
      <c r="L31" s="11">
        <v>7.7999999999999996E-3</v>
      </c>
      <c r="M31" s="2">
        <v>129</v>
      </c>
      <c r="N31" s="2">
        <v>233</v>
      </c>
      <c r="O31" s="10">
        <v>5.7799999999999997E-2</v>
      </c>
    </row>
    <row r="32" spans="3:15" x14ac:dyDescent="0.25">
      <c r="C32" s="33" t="s">
        <v>13</v>
      </c>
      <c r="D32" s="7" t="s">
        <v>2</v>
      </c>
      <c r="E32" s="13">
        <v>0.35</v>
      </c>
      <c r="F32" s="13">
        <v>0.25</v>
      </c>
      <c r="G32" s="13">
        <v>0.2</v>
      </c>
      <c r="H32" s="13">
        <v>0.2</v>
      </c>
      <c r="I32" s="13">
        <v>0</v>
      </c>
      <c r="J32" s="13">
        <v>0</v>
      </c>
      <c r="K32" s="13">
        <v>0</v>
      </c>
      <c r="L32" s="13">
        <v>0</v>
      </c>
      <c r="M32" s="6">
        <v>20</v>
      </c>
      <c r="N32" s="6">
        <v>44</v>
      </c>
      <c r="O32" s="13">
        <v>0.16370000000000001</v>
      </c>
    </row>
    <row r="33" spans="3:15" x14ac:dyDescent="0.25">
      <c r="C33" s="31"/>
      <c r="D33" s="5" t="s">
        <v>1</v>
      </c>
      <c r="E33" s="12">
        <v>0.3846</v>
      </c>
      <c r="F33" s="12">
        <v>0.30769999999999997</v>
      </c>
      <c r="G33" s="12">
        <v>0.1923</v>
      </c>
      <c r="H33" s="12">
        <v>7.6899999999999996E-2</v>
      </c>
      <c r="I33" s="12">
        <v>0</v>
      </c>
      <c r="J33" s="12">
        <v>3.85E-2</v>
      </c>
      <c r="K33" s="12">
        <v>0</v>
      </c>
      <c r="L33" s="12">
        <v>0</v>
      </c>
      <c r="M33" s="4">
        <v>26</v>
      </c>
      <c r="N33" s="4">
        <v>60</v>
      </c>
      <c r="O33" s="12">
        <v>0.1459</v>
      </c>
    </row>
    <row r="34" spans="3:15" ht="15.75" thickBot="1" x14ac:dyDescent="0.3">
      <c r="C34" s="32"/>
      <c r="D34" s="3" t="s">
        <v>0</v>
      </c>
      <c r="E34" s="11">
        <v>0.36959999999999998</v>
      </c>
      <c r="F34" s="11">
        <v>0.28260000000000002</v>
      </c>
      <c r="G34" s="11">
        <v>0.19570000000000001</v>
      </c>
      <c r="H34" s="11">
        <v>0.13039999999999999</v>
      </c>
      <c r="I34" s="11">
        <v>0</v>
      </c>
      <c r="J34" s="11">
        <v>2.1700000000000001E-2</v>
      </c>
      <c r="K34" s="11">
        <v>0</v>
      </c>
      <c r="L34" s="11">
        <v>0</v>
      </c>
      <c r="M34" s="2">
        <v>46</v>
      </c>
      <c r="N34" s="2">
        <v>104</v>
      </c>
      <c r="O34" s="10">
        <v>0.1084</v>
      </c>
    </row>
    <row r="35" spans="3:15" x14ac:dyDescent="0.25">
      <c r="C35" s="33" t="s">
        <v>12</v>
      </c>
      <c r="D35" s="7" t="s">
        <v>2</v>
      </c>
      <c r="E35" s="13">
        <v>0.41820000000000002</v>
      </c>
      <c r="F35" s="13">
        <v>0.2727</v>
      </c>
      <c r="G35" s="13">
        <v>0.21820000000000001</v>
      </c>
      <c r="H35" s="13">
        <v>7.2700000000000001E-2</v>
      </c>
      <c r="I35" s="13">
        <v>1.8200000000000001E-2</v>
      </c>
      <c r="J35" s="13">
        <v>0</v>
      </c>
      <c r="K35" s="13">
        <v>0</v>
      </c>
      <c r="L35" s="13">
        <v>0</v>
      </c>
      <c r="M35" s="6">
        <v>55</v>
      </c>
      <c r="N35" s="6">
        <v>84</v>
      </c>
      <c r="O35" s="13">
        <v>7.8100000000000003E-2</v>
      </c>
    </row>
    <row r="36" spans="3:15" x14ac:dyDescent="0.25">
      <c r="C36" s="31"/>
      <c r="D36" s="5" t="s">
        <v>1</v>
      </c>
      <c r="E36" s="12">
        <v>0.16669999999999999</v>
      </c>
      <c r="F36" s="12">
        <v>0.33329999999999999</v>
      </c>
      <c r="G36" s="12">
        <v>0.33329999999999999</v>
      </c>
      <c r="H36" s="12">
        <v>0</v>
      </c>
      <c r="I36" s="12">
        <v>0</v>
      </c>
      <c r="J36" s="12">
        <v>0.16669999999999999</v>
      </c>
      <c r="K36" s="12">
        <v>0</v>
      </c>
      <c r="L36" s="12">
        <v>0</v>
      </c>
      <c r="M36" s="4">
        <v>6</v>
      </c>
      <c r="N36" s="4">
        <v>14</v>
      </c>
      <c r="O36" s="12">
        <v>0.31390000000000001</v>
      </c>
    </row>
    <row r="37" spans="3:15" ht="15.75" thickBot="1" x14ac:dyDescent="0.3">
      <c r="C37" s="32"/>
      <c r="D37" s="3" t="s">
        <v>0</v>
      </c>
      <c r="E37" s="11">
        <v>0.39340000000000003</v>
      </c>
      <c r="F37" s="11">
        <v>0.2787</v>
      </c>
      <c r="G37" s="11">
        <v>0.22950000000000001</v>
      </c>
      <c r="H37" s="11">
        <v>6.5600000000000006E-2</v>
      </c>
      <c r="I37" s="11">
        <v>1.6400000000000001E-2</v>
      </c>
      <c r="J37" s="11">
        <v>1.6400000000000001E-2</v>
      </c>
      <c r="K37" s="11">
        <v>0</v>
      </c>
      <c r="L37" s="11">
        <v>0</v>
      </c>
      <c r="M37" s="2">
        <v>61</v>
      </c>
      <c r="N37" s="2">
        <v>98</v>
      </c>
      <c r="O37" s="10">
        <v>7.7499999999999999E-2</v>
      </c>
    </row>
    <row r="38" spans="3:15" x14ac:dyDescent="0.25">
      <c r="C38" s="33" t="s">
        <v>11</v>
      </c>
      <c r="D38" s="7" t="s">
        <v>2</v>
      </c>
      <c r="E38" s="13">
        <v>0.25640000000000002</v>
      </c>
      <c r="F38" s="13">
        <v>0.35899999999999999</v>
      </c>
      <c r="G38" s="13">
        <v>0.23080000000000001</v>
      </c>
      <c r="H38" s="13">
        <v>7.6899999999999996E-2</v>
      </c>
      <c r="I38" s="13">
        <v>2.5600000000000001E-2</v>
      </c>
      <c r="J38" s="13">
        <v>5.1299999999999998E-2</v>
      </c>
      <c r="K38" s="13">
        <v>0</v>
      </c>
      <c r="L38" s="13">
        <v>0</v>
      </c>
      <c r="M38" s="6">
        <v>39</v>
      </c>
      <c r="N38" s="6">
        <v>102</v>
      </c>
      <c r="O38" s="13">
        <v>0.1239</v>
      </c>
    </row>
    <row r="39" spans="3:15" x14ac:dyDescent="0.25">
      <c r="C39" s="31"/>
      <c r="D39" s="5" t="s">
        <v>1</v>
      </c>
      <c r="E39" s="12">
        <v>0.2281</v>
      </c>
      <c r="F39" s="12">
        <v>0.31580000000000003</v>
      </c>
      <c r="G39" s="12">
        <v>0.31580000000000003</v>
      </c>
      <c r="H39" s="12">
        <v>5.2600000000000001E-2</v>
      </c>
      <c r="I39" s="12">
        <v>7.0199999999999999E-2</v>
      </c>
      <c r="J39" s="12">
        <v>0</v>
      </c>
      <c r="K39" s="12">
        <v>1.7500000000000002E-2</v>
      </c>
      <c r="L39" s="12">
        <v>0</v>
      </c>
      <c r="M39" s="4">
        <v>57</v>
      </c>
      <c r="N39" s="4">
        <v>191</v>
      </c>
      <c r="O39" s="12">
        <v>0.109</v>
      </c>
    </row>
    <row r="40" spans="3:15" ht="15.75" thickBot="1" x14ac:dyDescent="0.3">
      <c r="C40" s="32"/>
      <c r="D40" s="3" t="s">
        <v>0</v>
      </c>
      <c r="E40" s="11">
        <v>0.23960000000000001</v>
      </c>
      <c r="F40" s="11">
        <v>0.33329999999999999</v>
      </c>
      <c r="G40" s="11">
        <v>0.28120000000000001</v>
      </c>
      <c r="H40" s="11">
        <v>6.25E-2</v>
      </c>
      <c r="I40" s="11">
        <v>5.21E-2</v>
      </c>
      <c r="J40" s="11">
        <v>2.0799999999999999E-2</v>
      </c>
      <c r="K40" s="11">
        <v>1.04E-2</v>
      </c>
      <c r="L40" s="11">
        <v>0</v>
      </c>
      <c r="M40" s="2">
        <v>96</v>
      </c>
      <c r="N40" s="2">
        <v>293</v>
      </c>
      <c r="O40" s="10">
        <v>8.2199999999999995E-2</v>
      </c>
    </row>
    <row r="41" spans="3:15" x14ac:dyDescent="0.25">
      <c r="C41" s="33" t="s">
        <v>10</v>
      </c>
      <c r="D41" s="7" t="s">
        <v>2</v>
      </c>
      <c r="E41" s="13">
        <v>9.5200000000000007E-2</v>
      </c>
      <c r="F41" s="13">
        <v>0.26190000000000002</v>
      </c>
      <c r="G41" s="13">
        <v>0.23810000000000001</v>
      </c>
      <c r="H41" s="13">
        <v>0.1905</v>
      </c>
      <c r="I41" s="13">
        <v>0.11899999999999999</v>
      </c>
      <c r="J41" s="13">
        <v>7.1400000000000005E-2</v>
      </c>
      <c r="K41" s="13">
        <v>0</v>
      </c>
      <c r="L41" s="13">
        <v>2.3800000000000002E-2</v>
      </c>
      <c r="M41" s="6">
        <v>42</v>
      </c>
      <c r="N41" s="6">
        <v>149</v>
      </c>
      <c r="O41" s="13">
        <v>0.12859999999999999</v>
      </c>
    </row>
    <row r="42" spans="3:15" x14ac:dyDescent="0.25">
      <c r="C42" s="31"/>
      <c r="D42" s="5" t="s">
        <v>1</v>
      </c>
      <c r="E42" s="12">
        <v>0.29909999999999998</v>
      </c>
      <c r="F42" s="12">
        <v>0.32479999999999998</v>
      </c>
      <c r="G42" s="12">
        <v>0.1709</v>
      </c>
      <c r="H42" s="12">
        <v>0.1026</v>
      </c>
      <c r="I42" s="12">
        <v>9.4E-2</v>
      </c>
      <c r="J42" s="12">
        <v>8.5000000000000006E-3</v>
      </c>
      <c r="K42" s="12">
        <v>0</v>
      </c>
      <c r="L42" s="12">
        <v>0</v>
      </c>
      <c r="M42" s="4">
        <v>117</v>
      </c>
      <c r="N42" s="4">
        <v>348</v>
      </c>
      <c r="O42" s="12">
        <v>7.3899999999999993E-2</v>
      </c>
    </row>
    <row r="43" spans="3:15" ht="15.75" thickBot="1" x14ac:dyDescent="0.3">
      <c r="C43" s="32"/>
      <c r="D43" s="3" t="s">
        <v>0</v>
      </c>
      <c r="E43" s="11">
        <v>0.24529999999999999</v>
      </c>
      <c r="F43" s="11">
        <v>0.30819999999999997</v>
      </c>
      <c r="G43" s="11">
        <v>0.18870000000000001</v>
      </c>
      <c r="H43" s="11">
        <v>0.1258</v>
      </c>
      <c r="I43" s="11">
        <v>0.10059999999999999</v>
      </c>
      <c r="J43" s="11">
        <v>2.52E-2</v>
      </c>
      <c r="K43" s="11">
        <v>0</v>
      </c>
      <c r="L43" s="11">
        <v>6.3E-3</v>
      </c>
      <c r="M43" s="2">
        <v>159</v>
      </c>
      <c r="N43" s="2">
        <v>497</v>
      </c>
      <c r="O43" s="10">
        <v>6.4199999999999993E-2</v>
      </c>
    </row>
    <row r="44" spans="3:15" x14ac:dyDescent="0.25">
      <c r="C44" s="33" t="s">
        <v>9</v>
      </c>
      <c r="D44" s="7" t="s">
        <v>2</v>
      </c>
      <c r="E44" s="13">
        <v>9.0899999999999995E-2</v>
      </c>
      <c r="F44" s="13">
        <v>0.2727</v>
      </c>
      <c r="G44" s="13">
        <v>0.38640000000000002</v>
      </c>
      <c r="H44" s="13">
        <v>0.18179999999999999</v>
      </c>
      <c r="I44" s="13">
        <v>4.5499999999999999E-2</v>
      </c>
      <c r="J44" s="13">
        <v>2.2700000000000001E-2</v>
      </c>
      <c r="K44" s="13">
        <v>0</v>
      </c>
      <c r="L44" s="13">
        <v>0</v>
      </c>
      <c r="M44" s="6">
        <v>44</v>
      </c>
      <c r="N44" s="6">
        <v>143</v>
      </c>
      <c r="O44" s="13">
        <v>0.1234</v>
      </c>
    </row>
    <row r="45" spans="3:15" x14ac:dyDescent="0.25">
      <c r="C45" s="31"/>
      <c r="D45" s="5" t="s">
        <v>1</v>
      </c>
      <c r="E45" s="12">
        <v>0.21429999999999999</v>
      </c>
      <c r="F45" s="12">
        <v>0.39290000000000003</v>
      </c>
      <c r="G45" s="12">
        <v>0.3095</v>
      </c>
      <c r="H45" s="12">
        <v>7.1400000000000005E-2</v>
      </c>
      <c r="I45" s="12">
        <v>1.1900000000000001E-2</v>
      </c>
      <c r="J45" s="12">
        <v>0</v>
      </c>
      <c r="K45" s="12">
        <v>0</v>
      </c>
      <c r="L45" s="12">
        <v>0</v>
      </c>
      <c r="M45" s="4">
        <v>84</v>
      </c>
      <c r="N45" s="4">
        <v>232</v>
      </c>
      <c r="O45" s="12">
        <v>8.5599999999999996E-2</v>
      </c>
    </row>
    <row r="46" spans="3:15" ht="15.75" thickBot="1" x14ac:dyDescent="0.3">
      <c r="C46" s="32"/>
      <c r="D46" s="3" t="s">
        <v>0</v>
      </c>
      <c r="E46" s="11">
        <v>0.1719</v>
      </c>
      <c r="F46" s="11">
        <v>0.35160000000000002</v>
      </c>
      <c r="G46" s="11">
        <v>0.33589999999999998</v>
      </c>
      <c r="H46" s="11">
        <v>0.1094</v>
      </c>
      <c r="I46" s="11">
        <v>2.3400000000000001E-2</v>
      </c>
      <c r="J46" s="11">
        <v>7.7999999999999996E-3</v>
      </c>
      <c r="K46" s="11">
        <v>0</v>
      </c>
      <c r="L46" s="11">
        <v>0</v>
      </c>
      <c r="M46" s="2">
        <v>128</v>
      </c>
      <c r="N46" s="2">
        <v>375</v>
      </c>
      <c r="O46" s="10">
        <v>7.0400000000000004E-2</v>
      </c>
    </row>
    <row r="47" spans="3:15" x14ac:dyDescent="0.25">
      <c r="C47" s="33" t="s">
        <v>8</v>
      </c>
      <c r="D47" s="7" t="s">
        <v>2</v>
      </c>
      <c r="E47" s="13">
        <v>9.0899999999999995E-2</v>
      </c>
      <c r="F47" s="13">
        <v>0</v>
      </c>
      <c r="G47" s="13">
        <v>0.45450000000000002</v>
      </c>
      <c r="H47" s="13">
        <v>0.2727</v>
      </c>
      <c r="I47" s="13">
        <v>9.0899999999999995E-2</v>
      </c>
      <c r="J47" s="13">
        <v>9.0899999999999995E-2</v>
      </c>
      <c r="K47" s="13">
        <v>0</v>
      </c>
      <c r="L47" s="13">
        <v>0</v>
      </c>
      <c r="M47" s="6">
        <v>11</v>
      </c>
      <c r="N47" s="6">
        <v>25</v>
      </c>
      <c r="O47" s="13">
        <v>0.22570000000000001</v>
      </c>
    </row>
    <row r="48" spans="3:15" x14ac:dyDescent="0.25">
      <c r="C48" s="31"/>
      <c r="D48" s="5" t="s">
        <v>1</v>
      </c>
      <c r="E48" s="12">
        <v>0.1449</v>
      </c>
      <c r="F48" s="12">
        <v>0.1159</v>
      </c>
      <c r="G48" s="12">
        <v>0.39129999999999998</v>
      </c>
      <c r="H48" s="12">
        <v>0.18840000000000001</v>
      </c>
      <c r="I48" s="12">
        <v>7.2499999999999995E-2</v>
      </c>
      <c r="J48" s="12">
        <v>7.2499999999999995E-2</v>
      </c>
      <c r="K48" s="12">
        <v>1.4500000000000001E-2</v>
      </c>
      <c r="L48" s="12">
        <v>0</v>
      </c>
      <c r="M48" s="4">
        <v>69</v>
      </c>
      <c r="N48" s="4">
        <v>138</v>
      </c>
      <c r="O48" s="12">
        <v>8.3699999999999997E-2</v>
      </c>
    </row>
    <row r="49" spans="3:15" ht="15.75" thickBot="1" x14ac:dyDescent="0.3">
      <c r="C49" s="32"/>
      <c r="D49" s="3" t="s">
        <v>0</v>
      </c>
      <c r="E49" s="11">
        <v>0.13750000000000001</v>
      </c>
      <c r="F49" s="11">
        <v>0.1</v>
      </c>
      <c r="G49" s="11">
        <v>0.4</v>
      </c>
      <c r="H49" s="11">
        <v>0.2</v>
      </c>
      <c r="I49" s="11">
        <v>7.4999999999999997E-2</v>
      </c>
      <c r="J49" s="11">
        <v>7.4999999999999997E-2</v>
      </c>
      <c r="K49" s="11">
        <v>1.2500000000000001E-2</v>
      </c>
      <c r="L49" s="11">
        <v>0</v>
      </c>
      <c r="M49" s="2">
        <v>80</v>
      </c>
      <c r="N49" s="2">
        <v>163</v>
      </c>
      <c r="O49" s="10">
        <v>7.8399999999999997E-2</v>
      </c>
    </row>
    <row r="50" spans="3:15" x14ac:dyDescent="0.25">
      <c r="C50" s="33" t="s">
        <v>7</v>
      </c>
      <c r="D50" s="7" t="s">
        <v>2</v>
      </c>
      <c r="E50" s="13">
        <v>0.17780000000000001</v>
      </c>
      <c r="F50" s="13">
        <v>0.2</v>
      </c>
      <c r="G50" s="13">
        <v>0.4</v>
      </c>
      <c r="H50" s="13">
        <v>0.1111</v>
      </c>
      <c r="I50" s="13">
        <v>8.8900000000000007E-2</v>
      </c>
      <c r="J50" s="13">
        <v>2.2200000000000001E-2</v>
      </c>
      <c r="K50" s="13">
        <v>0</v>
      </c>
      <c r="L50" s="13">
        <v>0</v>
      </c>
      <c r="M50" s="6">
        <v>45</v>
      </c>
      <c r="N50" s="6">
        <v>95</v>
      </c>
      <c r="O50" s="13">
        <v>0.1065</v>
      </c>
    </row>
    <row r="51" spans="3:15" x14ac:dyDescent="0.25">
      <c r="C51" s="31"/>
      <c r="D51" s="5" t="s">
        <v>1</v>
      </c>
      <c r="E51" s="12">
        <v>0.27179999999999999</v>
      </c>
      <c r="F51" s="12">
        <v>0.2621</v>
      </c>
      <c r="G51" s="12">
        <v>0.17480000000000001</v>
      </c>
      <c r="H51" s="12">
        <v>8.7400000000000005E-2</v>
      </c>
      <c r="I51" s="12">
        <v>0.12620000000000001</v>
      </c>
      <c r="J51" s="12">
        <v>7.7700000000000005E-2</v>
      </c>
      <c r="K51" s="12">
        <v>0</v>
      </c>
      <c r="L51" s="12">
        <v>0</v>
      </c>
      <c r="M51" s="4">
        <v>103</v>
      </c>
      <c r="N51" s="4">
        <v>198</v>
      </c>
      <c r="O51" s="12">
        <v>6.7100000000000007E-2</v>
      </c>
    </row>
    <row r="52" spans="3:15" ht="15.75" thickBot="1" x14ac:dyDescent="0.3">
      <c r="C52" s="32"/>
      <c r="D52" s="3" t="s">
        <v>0</v>
      </c>
      <c r="E52" s="11">
        <v>0.2432</v>
      </c>
      <c r="F52" s="11">
        <v>0.2432</v>
      </c>
      <c r="G52" s="11">
        <v>0.2432</v>
      </c>
      <c r="H52" s="11">
        <v>9.4600000000000004E-2</v>
      </c>
      <c r="I52" s="11">
        <v>0.1149</v>
      </c>
      <c r="J52" s="11">
        <v>6.08E-2</v>
      </c>
      <c r="K52" s="11">
        <v>0</v>
      </c>
      <c r="L52" s="11">
        <v>0</v>
      </c>
      <c r="M52" s="2">
        <v>148</v>
      </c>
      <c r="N52" s="2">
        <v>293</v>
      </c>
      <c r="O52" s="10">
        <v>5.6800000000000003E-2</v>
      </c>
    </row>
    <row r="53" spans="3:15" x14ac:dyDescent="0.25">
      <c r="C53" s="33" t="s">
        <v>6</v>
      </c>
      <c r="D53" s="7" t="s">
        <v>2</v>
      </c>
      <c r="E53" s="13">
        <v>0.2344</v>
      </c>
      <c r="F53" s="13">
        <v>0.2969</v>
      </c>
      <c r="G53" s="13">
        <v>0.2656</v>
      </c>
      <c r="H53" s="13">
        <v>0.1094</v>
      </c>
      <c r="I53" s="13">
        <v>7.8100000000000003E-2</v>
      </c>
      <c r="J53" s="13">
        <v>1.5599999999999999E-2</v>
      </c>
      <c r="K53" s="13">
        <v>0</v>
      </c>
      <c r="L53" s="13">
        <v>0</v>
      </c>
      <c r="M53" s="6">
        <v>64</v>
      </c>
      <c r="N53" s="6">
        <v>153</v>
      </c>
      <c r="O53" s="13">
        <v>9.3700000000000006E-2</v>
      </c>
    </row>
    <row r="54" spans="3:15" x14ac:dyDescent="0.25">
      <c r="C54" s="31"/>
      <c r="D54" s="5" t="s">
        <v>1</v>
      </c>
      <c r="E54" s="12">
        <v>0.27339999999999998</v>
      </c>
      <c r="F54" s="12">
        <v>0.3281</v>
      </c>
      <c r="G54" s="12">
        <v>0.21879999999999999</v>
      </c>
      <c r="H54" s="12">
        <v>4.6899999999999997E-2</v>
      </c>
      <c r="I54" s="12">
        <v>0.1172</v>
      </c>
      <c r="J54" s="12">
        <v>1.5599999999999999E-2</v>
      </c>
      <c r="K54" s="12">
        <v>0</v>
      </c>
      <c r="L54" s="12">
        <v>0</v>
      </c>
      <c r="M54" s="4">
        <v>128</v>
      </c>
      <c r="N54" s="4">
        <v>338</v>
      </c>
      <c r="O54" s="12">
        <v>6.8400000000000002E-2</v>
      </c>
    </row>
    <row r="55" spans="3:15" ht="15.75" thickBot="1" x14ac:dyDescent="0.3">
      <c r="C55" s="32"/>
      <c r="D55" s="3" t="s">
        <v>0</v>
      </c>
      <c r="E55" s="11">
        <v>0.26040000000000002</v>
      </c>
      <c r="F55" s="11">
        <v>0.31769999999999998</v>
      </c>
      <c r="G55" s="11">
        <v>0.2344</v>
      </c>
      <c r="H55" s="11">
        <v>6.7699999999999996E-2</v>
      </c>
      <c r="I55" s="11">
        <v>0.1042</v>
      </c>
      <c r="J55" s="11">
        <v>1.5599999999999999E-2</v>
      </c>
      <c r="K55" s="11">
        <v>0</v>
      </c>
      <c r="L55" s="11">
        <v>0</v>
      </c>
      <c r="M55" s="2">
        <v>192</v>
      </c>
      <c r="N55" s="2">
        <v>491</v>
      </c>
      <c r="O55" s="10">
        <v>5.5199999999999999E-2</v>
      </c>
    </row>
    <row r="56" spans="3:15" x14ac:dyDescent="0.25">
      <c r="C56" s="33" t="s">
        <v>5</v>
      </c>
      <c r="D56" s="7" t="s">
        <v>2</v>
      </c>
      <c r="E56" s="13">
        <v>0.1053</v>
      </c>
      <c r="F56" s="13">
        <v>0.26319999999999999</v>
      </c>
      <c r="G56" s="13">
        <v>0.26319999999999999</v>
      </c>
      <c r="H56" s="13">
        <v>0.15790000000000001</v>
      </c>
      <c r="I56" s="13">
        <v>5.2600000000000001E-2</v>
      </c>
      <c r="J56" s="13">
        <v>0.15790000000000001</v>
      </c>
      <c r="K56" s="13">
        <v>0</v>
      </c>
      <c r="L56" s="13">
        <v>0</v>
      </c>
      <c r="M56" s="6">
        <v>19</v>
      </c>
      <c r="N56" s="6">
        <v>80</v>
      </c>
      <c r="O56" s="13">
        <v>0.1976</v>
      </c>
    </row>
    <row r="57" spans="3:15" x14ac:dyDescent="0.25">
      <c r="C57" s="31"/>
      <c r="D57" s="5" t="s">
        <v>1</v>
      </c>
      <c r="E57" s="12">
        <v>0.1077</v>
      </c>
      <c r="F57" s="12">
        <v>0.1231</v>
      </c>
      <c r="G57" s="12">
        <v>0.3538</v>
      </c>
      <c r="H57" s="12">
        <v>0.15379999999999999</v>
      </c>
      <c r="I57" s="12">
        <v>0.18459999999999999</v>
      </c>
      <c r="J57" s="12">
        <v>6.1499999999999999E-2</v>
      </c>
      <c r="K57" s="12">
        <v>1.54E-2</v>
      </c>
      <c r="L57" s="12">
        <v>0</v>
      </c>
      <c r="M57" s="4">
        <v>65</v>
      </c>
      <c r="N57" s="4">
        <v>190</v>
      </c>
      <c r="O57" s="12">
        <v>9.8900000000000002E-2</v>
      </c>
    </row>
    <row r="58" spans="3:15" ht="15.75" thickBot="1" x14ac:dyDescent="0.3">
      <c r="C58" s="32"/>
      <c r="D58" s="3" t="s">
        <v>0</v>
      </c>
      <c r="E58" s="11">
        <v>0.1071</v>
      </c>
      <c r="F58" s="11">
        <v>0.15479999999999999</v>
      </c>
      <c r="G58" s="11">
        <v>0.33329999999999999</v>
      </c>
      <c r="H58" s="11">
        <v>0.15479999999999999</v>
      </c>
      <c r="I58" s="11">
        <v>0.15479999999999999</v>
      </c>
      <c r="J58" s="11">
        <v>8.3299999999999999E-2</v>
      </c>
      <c r="K58" s="11">
        <v>1.1900000000000001E-2</v>
      </c>
      <c r="L58" s="11">
        <v>0</v>
      </c>
      <c r="M58" s="2">
        <v>84</v>
      </c>
      <c r="N58" s="2">
        <v>270</v>
      </c>
      <c r="O58" s="10">
        <v>8.8900000000000007E-2</v>
      </c>
    </row>
    <row r="59" spans="3:15" x14ac:dyDescent="0.25">
      <c r="C59" s="33" t="s">
        <v>4</v>
      </c>
      <c r="D59" s="7" t="s">
        <v>2</v>
      </c>
      <c r="E59" s="13">
        <v>0</v>
      </c>
      <c r="F59" s="13">
        <v>0.3</v>
      </c>
      <c r="G59" s="13">
        <v>0.35</v>
      </c>
      <c r="H59" s="13">
        <v>0.25</v>
      </c>
      <c r="I59" s="13">
        <v>0.1</v>
      </c>
      <c r="J59" s="13">
        <v>0</v>
      </c>
      <c r="K59" s="13">
        <v>0</v>
      </c>
      <c r="L59" s="13">
        <v>0</v>
      </c>
      <c r="M59" s="6">
        <v>20</v>
      </c>
      <c r="N59" s="6">
        <v>44</v>
      </c>
      <c r="O59" s="13">
        <v>0.16370000000000001</v>
      </c>
    </row>
    <row r="60" spans="3:15" x14ac:dyDescent="0.25">
      <c r="C60" s="31"/>
      <c r="D60" s="5" t="s">
        <v>1</v>
      </c>
      <c r="E60" s="12">
        <v>0.25</v>
      </c>
      <c r="F60" s="12">
        <v>0.3</v>
      </c>
      <c r="G60" s="12">
        <v>0.35</v>
      </c>
      <c r="H60" s="12">
        <v>0.1</v>
      </c>
      <c r="I60" s="12">
        <v>0</v>
      </c>
      <c r="J60" s="12">
        <v>0</v>
      </c>
      <c r="K60" s="12">
        <v>0</v>
      </c>
      <c r="L60" s="12">
        <v>0</v>
      </c>
      <c r="M60" s="4">
        <v>20</v>
      </c>
      <c r="N60" s="4">
        <v>51</v>
      </c>
      <c r="O60" s="12">
        <v>0.17249999999999999</v>
      </c>
    </row>
    <row r="61" spans="3:15" ht="15.75" thickBot="1" x14ac:dyDescent="0.3">
      <c r="C61" s="32"/>
      <c r="D61" s="3" t="s">
        <v>0</v>
      </c>
      <c r="E61" s="11">
        <v>0.125</v>
      </c>
      <c r="F61" s="11">
        <v>0.3</v>
      </c>
      <c r="G61" s="11">
        <v>0.35</v>
      </c>
      <c r="H61" s="11">
        <v>0.17499999999999999</v>
      </c>
      <c r="I61" s="11">
        <v>0.05</v>
      </c>
      <c r="J61" s="11">
        <v>0</v>
      </c>
      <c r="K61" s="11">
        <v>0</v>
      </c>
      <c r="L61" s="11">
        <v>0</v>
      </c>
      <c r="M61" s="2">
        <v>40</v>
      </c>
      <c r="N61" s="2">
        <v>95</v>
      </c>
      <c r="O61" s="10">
        <v>0.11849999999999999</v>
      </c>
    </row>
    <row r="62" spans="3:15" x14ac:dyDescent="0.25">
      <c r="C62" s="34" t="s">
        <v>3</v>
      </c>
      <c r="D62" s="7" t="s">
        <v>2</v>
      </c>
      <c r="E62" s="13">
        <v>0.14760000000000001</v>
      </c>
      <c r="F62" s="13">
        <v>0.24390000000000001</v>
      </c>
      <c r="G62" s="13">
        <v>0.32990000000000003</v>
      </c>
      <c r="H62" s="13">
        <v>0.1656</v>
      </c>
      <c r="I62" s="13">
        <v>6.4199999999999993E-2</v>
      </c>
      <c r="J62" s="13">
        <v>3.85E-2</v>
      </c>
      <c r="K62" s="13">
        <v>5.1000000000000004E-3</v>
      </c>
      <c r="L62" s="13">
        <v>5.1000000000000004E-3</v>
      </c>
      <c r="M62" s="6">
        <v>779</v>
      </c>
      <c r="N62" s="6">
        <v>1747</v>
      </c>
      <c r="O62" s="13">
        <v>2.6100000000000002E-2</v>
      </c>
    </row>
    <row r="63" spans="3:15" x14ac:dyDescent="0.25">
      <c r="C63" s="31"/>
      <c r="D63" s="5" t="s">
        <v>1</v>
      </c>
      <c r="E63" s="12">
        <v>0.20469999999999999</v>
      </c>
      <c r="F63" s="12">
        <v>0.27289999999999998</v>
      </c>
      <c r="G63" s="12">
        <v>0.27779999999999999</v>
      </c>
      <c r="H63" s="12">
        <v>0.12280000000000001</v>
      </c>
      <c r="I63" s="12">
        <v>8.5800000000000001E-2</v>
      </c>
      <c r="J63" s="12">
        <v>3.1199999999999999E-2</v>
      </c>
      <c r="K63" s="12">
        <v>3.8999999999999998E-3</v>
      </c>
      <c r="L63" s="12">
        <v>1E-3</v>
      </c>
      <c r="M63" s="4">
        <v>1026</v>
      </c>
      <c r="N63" s="4">
        <v>2528</v>
      </c>
      <c r="O63" s="12">
        <v>2.3599999999999999E-2</v>
      </c>
    </row>
    <row r="64" spans="3:15" ht="15.75" thickBot="1" x14ac:dyDescent="0.3">
      <c r="C64" s="35"/>
      <c r="D64" s="3" t="s">
        <v>0</v>
      </c>
      <c r="E64" s="11">
        <v>0.18010000000000001</v>
      </c>
      <c r="F64" s="11">
        <v>0.26040000000000002</v>
      </c>
      <c r="G64" s="11">
        <v>0.30030000000000001</v>
      </c>
      <c r="H64" s="11">
        <v>0.14130000000000001</v>
      </c>
      <c r="I64" s="11">
        <v>7.6499999999999999E-2</v>
      </c>
      <c r="J64" s="11">
        <v>3.4299999999999997E-2</v>
      </c>
      <c r="K64" s="11">
        <v>4.4000000000000003E-3</v>
      </c>
      <c r="L64" s="11">
        <v>2.8E-3</v>
      </c>
      <c r="M64" s="2">
        <v>1805</v>
      </c>
      <c r="N64" s="2">
        <v>4275</v>
      </c>
      <c r="O64" s="10">
        <v>1.7500000000000002E-2</v>
      </c>
    </row>
  </sheetData>
  <mergeCells count="20">
    <mergeCell ref="C35:C37"/>
    <mergeCell ref="C38:C40"/>
    <mergeCell ref="C59:C61"/>
    <mergeCell ref="C62:C64"/>
    <mergeCell ref="C41:C43"/>
    <mergeCell ref="C44:C46"/>
    <mergeCell ref="C47:C49"/>
    <mergeCell ref="C50:C52"/>
    <mergeCell ref="C53:C55"/>
    <mergeCell ref="C56:C58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64"/>
  <sheetViews>
    <sheetView workbookViewId="0"/>
  </sheetViews>
  <sheetFormatPr baseColWidth="10" defaultRowHeight="15" x14ac:dyDescent="0.25"/>
  <cols>
    <col min="3" max="3" width="60.7109375" customWidth="1"/>
    <col min="5" max="51" width="20.7109375" customWidth="1"/>
  </cols>
  <sheetData>
    <row r="1" spans="1:17" x14ac:dyDescent="0.25">
      <c r="A1" s="23" t="s">
        <v>137</v>
      </c>
    </row>
    <row r="2" spans="1:17" x14ac:dyDescent="0.25">
      <c r="A2" s="9" t="s">
        <v>92</v>
      </c>
    </row>
    <row r="4" spans="1:17" ht="45" x14ac:dyDescent="0.25">
      <c r="E4" s="8" t="s">
        <v>91</v>
      </c>
      <c r="F4" s="8" t="s">
        <v>86</v>
      </c>
      <c r="G4" s="8" t="s">
        <v>85</v>
      </c>
      <c r="H4" s="8" t="s">
        <v>90</v>
      </c>
      <c r="I4" s="8" t="s">
        <v>89</v>
      </c>
      <c r="J4" s="8" t="s">
        <v>88</v>
      </c>
      <c r="K4" s="8" t="s">
        <v>87</v>
      </c>
      <c r="L4" s="8" t="s">
        <v>84</v>
      </c>
      <c r="M4" s="8" t="s">
        <v>35</v>
      </c>
      <c r="N4" s="8" t="s">
        <v>25</v>
      </c>
      <c r="O4" s="8" t="s">
        <v>203</v>
      </c>
      <c r="P4" s="8" t="s">
        <v>204</v>
      </c>
      <c r="Q4" s="24" t="s">
        <v>205</v>
      </c>
    </row>
    <row r="5" spans="1:17" x14ac:dyDescent="0.25">
      <c r="C5" s="30" t="s">
        <v>23</v>
      </c>
      <c r="D5" s="7" t="s">
        <v>2</v>
      </c>
      <c r="E5" s="13">
        <v>0</v>
      </c>
      <c r="F5" s="13">
        <v>0</v>
      </c>
      <c r="G5" s="13">
        <v>0.33329999999999999</v>
      </c>
      <c r="H5" s="13">
        <v>0</v>
      </c>
      <c r="I5" s="13">
        <v>0.33329999999999999</v>
      </c>
      <c r="J5" s="13">
        <v>0.33329999999999999</v>
      </c>
      <c r="K5" s="13">
        <v>0</v>
      </c>
      <c r="L5" s="13">
        <v>0</v>
      </c>
      <c r="M5" s="6">
        <v>3</v>
      </c>
      <c r="N5" s="6">
        <v>8</v>
      </c>
      <c r="O5" s="25">
        <f>(E5*300+F5*750+G5*1050+H5*1350+I5*1650+J5*2100+K5*2700+L5*3500)/(SUM(E5:L5))</f>
        <v>1599.9999999999998</v>
      </c>
      <c r="P5" s="25">
        <f>(M5/(M5-1))^0.5*((E5*(300)^2+F5*750^2+G5*1050^2+H5*1350^2+I5*1650^2+J5*2100^2+K5*2700^2+L5*3500^2)/(SUM(E5:L5))-O5^2)^0.5</f>
        <v>526.78268764263817</v>
      </c>
      <c r="Q5" s="25">
        <f>1.96*((N5-M5)/(N5-1)*P5^2/M5)^0.5</f>
        <v>503.80551803250552</v>
      </c>
    </row>
    <row r="6" spans="1:17" x14ac:dyDescent="0.25">
      <c r="C6" s="31"/>
      <c r="D6" s="5" t="s">
        <v>1</v>
      </c>
      <c r="E6" s="12">
        <v>0</v>
      </c>
      <c r="F6" s="12">
        <v>1</v>
      </c>
      <c r="G6" s="12">
        <v>0</v>
      </c>
      <c r="H6" s="12">
        <v>0</v>
      </c>
      <c r="I6" s="12">
        <v>0</v>
      </c>
      <c r="J6" s="12">
        <v>0</v>
      </c>
      <c r="K6" s="12">
        <v>0</v>
      </c>
      <c r="L6" s="12">
        <v>0</v>
      </c>
      <c r="M6" s="4">
        <v>1</v>
      </c>
      <c r="N6" s="4">
        <v>1</v>
      </c>
      <c r="O6" s="26">
        <f t="shared" ref="O6:O7" si="0">(E6*300+F6*750+G6*1050+H6*1350+I6*1650+J6*2100+K6*2700+L6*3500)/(SUM(E6:L6))</f>
        <v>750</v>
      </c>
      <c r="P6" s="26" t="e">
        <f t="shared" ref="P6:P7" si="1">(M6/(M6-1))^0.5*((E6*(300)^2+F6*750^2+G6*1050^2+H6*1350^2+I6*1650^2+J6*2100^2+K6*2700^2+L6*3500^2)/(SUM(E6:L6))-O6^2)^0.5</f>
        <v>#DIV/0!</v>
      </c>
      <c r="Q6" s="26" t="e">
        <f t="shared" ref="Q6:Q7" si="2">1.96*((N6-M6)/(N6-1)*P6^2/M6)^0.5</f>
        <v>#DIV/0!</v>
      </c>
    </row>
    <row r="7" spans="1:17" ht="15.75" thickBot="1" x14ac:dyDescent="0.3">
      <c r="C7" s="32"/>
      <c r="D7" s="3" t="s">
        <v>0</v>
      </c>
      <c r="E7" s="11">
        <v>0</v>
      </c>
      <c r="F7" s="11">
        <v>0.25</v>
      </c>
      <c r="G7" s="11">
        <v>0.25</v>
      </c>
      <c r="H7" s="11">
        <v>0</v>
      </c>
      <c r="I7" s="11">
        <v>0.25</v>
      </c>
      <c r="J7" s="11">
        <v>0.25</v>
      </c>
      <c r="K7" s="11">
        <v>0</v>
      </c>
      <c r="L7" s="11">
        <v>0</v>
      </c>
      <c r="M7" s="2">
        <v>4</v>
      </c>
      <c r="N7" s="2">
        <v>9</v>
      </c>
      <c r="O7" s="27">
        <f t="shared" si="0"/>
        <v>1387.5</v>
      </c>
      <c r="P7" s="27">
        <f t="shared" si="1"/>
        <v>604.66933112239121</v>
      </c>
      <c r="Q7" s="28">
        <f t="shared" si="2"/>
        <v>468.4724178113371</v>
      </c>
    </row>
    <row r="8" spans="1:17" x14ac:dyDescent="0.25">
      <c r="C8" s="33" t="s">
        <v>21</v>
      </c>
      <c r="D8" s="7" t="s">
        <v>2</v>
      </c>
      <c r="E8" s="13">
        <v>0.05</v>
      </c>
      <c r="F8" s="13">
        <v>0.22500000000000001</v>
      </c>
      <c r="G8" s="13">
        <v>0.42499999999999999</v>
      </c>
      <c r="H8" s="13">
        <v>0.1</v>
      </c>
      <c r="I8" s="13">
        <v>0.17499999999999999</v>
      </c>
      <c r="J8" s="13">
        <v>2.5000000000000001E-2</v>
      </c>
      <c r="K8" s="13">
        <v>0</v>
      </c>
      <c r="L8" s="13">
        <v>0</v>
      </c>
      <c r="M8" s="6">
        <v>40</v>
      </c>
      <c r="N8" s="6">
        <v>62</v>
      </c>
      <c r="O8" s="25">
        <f t="shared" ref="O8:O64" si="3">(E8*300+F8*750+G8*1050+H8*1350+I8*1650+J8*2100+K8*2700+L8*3500)/(SUM(E8:L8))</f>
        <v>1106.2500000000002</v>
      </c>
      <c r="P8" s="25">
        <f t="shared" ref="P8:P64" si="4">(M8/(M8-1))^0.5*((E8*(300)^2+F8*750^2+G8*1050^2+H8*1350^2+I8*1650^2+J8*2100^2+K8*2700^2+L8*3500^2)/(SUM(E8:L8))-O8^2)^0.5</f>
        <v>385.3382629886068</v>
      </c>
      <c r="Q8" s="25">
        <f t="shared" ref="Q8:Q64" si="5">1.96*((N8-M8)/(N8-1)*P8^2/M8)^0.5</f>
        <v>71.7157647539903</v>
      </c>
    </row>
    <row r="9" spans="1:17" x14ac:dyDescent="0.25">
      <c r="C9" s="31"/>
      <c r="D9" s="5" t="s">
        <v>1</v>
      </c>
      <c r="E9" s="12">
        <v>3.5700000000000003E-2</v>
      </c>
      <c r="F9" s="12">
        <v>0.21429999999999999</v>
      </c>
      <c r="G9" s="12">
        <v>0.39290000000000003</v>
      </c>
      <c r="H9" s="12">
        <v>0.21429999999999999</v>
      </c>
      <c r="I9" s="12">
        <v>7.1400000000000005E-2</v>
      </c>
      <c r="J9" s="12">
        <v>7.1400000000000005E-2</v>
      </c>
      <c r="K9" s="12">
        <v>0</v>
      </c>
      <c r="L9" s="12">
        <v>0</v>
      </c>
      <c r="M9" s="4">
        <v>28</v>
      </c>
      <c r="N9" s="4">
        <v>57</v>
      </c>
      <c r="O9" s="26">
        <f t="shared" si="3"/>
        <v>1141.0350000000001</v>
      </c>
      <c r="P9" s="26">
        <f t="shared" si="4"/>
        <v>400.65366061807867</v>
      </c>
      <c r="Q9" s="26">
        <f t="shared" si="5"/>
        <v>106.79505806553813</v>
      </c>
    </row>
    <row r="10" spans="1:17" ht="15.75" thickBot="1" x14ac:dyDescent="0.3">
      <c r="C10" s="32"/>
      <c r="D10" s="3" t="s">
        <v>0</v>
      </c>
      <c r="E10" s="11">
        <v>4.41E-2</v>
      </c>
      <c r="F10" s="11">
        <v>0.22059999999999999</v>
      </c>
      <c r="G10" s="11">
        <v>0.4118</v>
      </c>
      <c r="H10" s="11">
        <v>0.14710000000000001</v>
      </c>
      <c r="I10" s="11">
        <v>0.13239999999999999</v>
      </c>
      <c r="J10" s="11">
        <v>4.41E-2</v>
      </c>
      <c r="K10" s="11">
        <v>0</v>
      </c>
      <c r="L10" s="11">
        <v>0</v>
      </c>
      <c r="M10" s="2">
        <v>68</v>
      </c>
      <c r="N10" s="2">
        <v>119</v>
      </c>
      <c r="O10" s="27">
        <f t="shared" si="3"/>
        <v>1120.6129387061294</v>
      </c>
      <c r="P10" s="27">
        <f t="shared" si="4"/>
        <v>389.11244074538445</v>
      </c>
      <c r="Q10" s="28">
        <f t="shared" si="5"/>
        <v>60.80241310395855</v>
      </c>
    </row>
    <row r="11" spans="1:17" x14ac:dyDescent="0.25">
      <c r="C11" s="33" t="s">
        <v>20</v>
      </c>
      <c r="D11" s="7" t="s">
        <v>2</v>
      </c>
      <c r="E11" s="13">
        <v>6.8199999999999997E-2</v>
      </c>
      <c r="F11" s="13">
        <v>0.18179999999999999</v>
      </c>
      <c r="G11" s="13">
        <v>0.36359999999999998</v>
      </c>
      <c r="H11" s="13">
        <v>0.31819999999999998</v>
      </c>
      <c r="I11" s="13">
        <v>2.2700000000000001E-2</v>
      </c>
      <c r="J11" s="13">
        <v>2.2700000000000001E-2</v>
      </c>
      <c r="K11" s="13">
        <v>2.2700000000000001E-2</v>
      </c>
      <c r="L11" s="13">
        <v>0</v>
      </c>
      <c r="M11" s="6">
        <v>44</v>
      </c>
      <c r="N11" s="6">
        <v>85</v>
      </c>
      <c r="O11" s="25">
        <f t="shared" si="3"/>
        <v>1114.6864686468643</v>
      </c>
      <c r="P11" s="25">
        <f t="shared" si="4"/>
        <v>422.19255899227278</v>
      </c>
      <c r="Q11" s="25">
        <f t="shared" si="5"/>
        <v>87.155057386263024</v>
      </c>
    </row>
    <row r="12" spans="1:17" x14ac:dyDescent="0.25">
      <c r="C12" s="31"/>
      <c r="D12" s="5" t="s">
        <v>1</v>
      </c>
      <c r="E12" s="12">
        <v>0.13750000000000001</v>
      </c>
      <c r="F12" s="12">
        <v>0.21249999999999999</v>
      </c>
      <c r="G12" s="12">
        <v>0.33750000000000002</v>
      </c>
      <c r="H12" s="12">
        <v>0.23749999999999999</v>
      </c>
      <c r="I12" s="12">
        <v>0.05</v>
      </c>
      <c r="J12" s="12">
        <v>2.5000000000000001E-2</v>
      </c>
      <c r="K12" s="12">
        <v>0</v>
      </c>
      <c r="L12" s="12">
        <v>0</v>
      </c>
      <c r="M12" s="4">
        <v>80</v>
      </c>
      <c r="N12" s="4">
        <v>159</v>
      </c>
      <c r="O12" s="26">
        <f t="shared" si="3"/>
        <v>1010.625</v>
      </c>
      <c r="P12" s="26">
        <f t="shared" si="4"/>
        <v>404.85141437510009</v>
      </c>
      <c r="Q12" s="26">
        <f t="shared" si="5"/>
        <v>62.732376584931572</v>
      </c>
    </row>
    <row r="13" spans="1:17" ht="15.75" thickBot="1" x14ac:dyDescent="0.3">
      <c r="C13" s="32"/>
      <c r="D13" s="3" t="s">
        <v>0</v>
      </c>
      <c r="E13" s="11">
        <v>0.1129</v>
      </c>
      <c r="F13" s="11">
        <v>0.2016</v>
      </c>
      <c r="G13" s="11">
        <v>0.3468</v>
      </c>
      <c r="H13" s="11">
        <v>0.2661</v>
      </c>
      <c r="I13" s="11">
        <v>4.0300000000000002E-2</v>
      </c>
      <c r="J13" s="11">
        <v>2.4199999999999999E-2</v>
      </c>
      <c r="K13" s="11">
        <v>8.0999999999999996E-3</v>
      </c>
      <c r="L13" s="11">
        <v>0</v>
      </c>
      <c r="M13" s="2">
        <v>124</v>
      </c>
      <c r="N13" s="2">
        <v>244</v>
      </c>
      <c r="O13" s="27">
        <f t="shared" si="3"/>
        <v>1047.6299999999999</v>
      </c>
      <c r="P13" s="27">
        <f t="shared" si="4"/>
        <v>412.56153524168457</v>
      </c>
      <c r="Q13" s="28">
        <f t="shared" si="5"/>
        <v>51.029516037719823</v>
      </c>
    </row>
    <row r="14" spans="1:17" x14ac:dyDescent="0.25">
      <c r="C14" s="33" t="s">
        <v>19</v>
      </c>
      <c r="D14" s="7" t="s">
        <v>2</v>
      </c>
      <c r="E14" s="13">
        <v>8.6999999999999994E-2</v>
      </c>
      <c r="F14" s="13">
        <v>0.21740000000000001</v>
      </c>
      <c r="G14" s="13">
        <v>0.39129999999999998</v>
      </c>
      <c r="H14" s="13">
        <v>0.13039999999999999</v>
      </c>
      <c r="I14" s="13">
        <v>4.3499999999999997E-2</v>
      </c>
      <c r="J14" s="13">
        <v>8.6999999999999994E-2</v>
      </c>
      <c r="K14" s="13">
        <v>0</v>
      </c>
      <c r="L14" s="13">
        <v>4.3499999999999997E-2</v>
      </c>
      <c r="M14" s="6">
        <v>23</v>
      </c>
      <c r="N14" s="6">
        <v>40</v>
      </c>
      <c r="O14" s="25">
        <f t="shared" si="3"/>
        <v>1182.6617338266174</v>
      </c>
      <c r="P14" s="25">
        <f t="shared" si="4"/>
        <v>674.58642231013619</v>
      </c>
      <c r="Q14" s="25">
        <f t="shared" si="5"/>
        <v>182.021171938397</v>
      </c>
    </row>
    <row r="15" spans="1:17" x14ac:dyDescent="0.25">
      <c r="C15" s="31"/>
      <c r="D15" s="5" t="s">
        <v>1</v>
      </c>
      <c r="E15" s="12">
        <v>0.15379999999999999</v>
      </c>
      <c r="F15" s="12">
        <v>0.15379999999999999</v>
      </c>
      <c r="G15" s="12">
        <v>0.30769999999999997</v>
      </c>
      <c r="H15" s="12">
        <v>7.6899999999999996E-2</v>
      </c>
      <c r="I15" s="12">
        <v>0.23080000000000001</v>
      </c>
      <c r="J15" s="12">
        <v>7.6899999999999996E-2</v>
      </c>
      <c r="K15" s="12">
        <v>0</v>
      </c>
      <c r="L15" s="12">
        <v>0</v>
      </c>
      <c r="M15" s="4">
        <v>26</v>
      </c>
      <c r="N15" s="4">
        <v>74</v>
      </c>
      <c r="O15" s="26">
        <f t="shared" si="3"/>
        <v>1130.8130813081309</v>
      </c>
      <c r="P15" s="26">
        <f t="shared" si="4"/>
        <v>528.57186242257239</v>
      </c>
      <c r="Q15" s="26">
        <f t="shared" si="5"/>
        <v>164.75273258345109</v>
      </c>
    </row>
    <row r="16" spans="1:17" ht="15.75" thickBot="1" x14ac:dyDescent="0.3">
      <c r="C16" s="32"/>
      <c r="D16" s="3" t="s">
        <v>0</v>
      </c>
      <c r="E16" s="11">
        <v>0.12239999999999999</v>
      </c>
      <c r="F16" s="11">
        <v>0.1837</v>
      </c>
      <c r="G16" s="11">
        <v>0.34689999999999999</v>
      </c>
      <c r="H16" s="11">
        <v>0.10199999999999999</v>
      </c>
      <c r="I16" s="11">
        <v>0.1429</v>
      </c>
      <c r="J16" s="11">
        <v>8.1600000000000006E-2</v>
      </c>
      <c r="K16" s="11">
        <v>0</v>
      </c>
      <c r="L16" s="11">
        <v>2.0400000000000001E-2</v>
      </c>
      <c r="M16" s="2">
        <v>49</v>
      </c>
      <c r="N16" s="2">
        <v>114</v>
      </c>
      <c r="O16" s="27">
        <f t="shared" si="3"/>
        <v>1155.1005100510051</v>
      </c>
      <c r="P16" s="27">
        <f t="shared" si="4"/>
        <v>595.52453594863641</v>
      </c>
      <c r="Q16" s="28">
        <f t="shared" si="5"/>
        <v>126.4663974393048</v>
      </c>
    </row>
    <row r="17" spans="3:17" x14ac:dyDescent="0.25">
      <c r="C17" s="33" t="s">
        <v>18</v>
      </c>
      <c r="D17" s="7" t="s">
        <v>2</v>
      </c>
      <c r="E17" s="13">
        <v>0</v>
      </c>
      <c r="F17" s="13">
        <v>0.25</v>
      </c>
      <c r="G17" s="13">
        <v>0.46879999999999999</v>
      </c>
      <c r="H17" s="13">
        <v>0.1875</v>
      </c>
      <c r="I17" s="13">
        <v>3.1199999999999999E-2</v>
      </c>
      <c r="J17" s="13">
        <v>3.1199999999999999E-2</v>
      </c>
      <c r="K17" s="13">
        <v>3.1199999999999999E-2</v>
      </c>
      <c r="L17" s="13">
        <v>0</v>
      </c>
      <c r="M17" s="6">
        <v>32</v>
      </c>
      <c r="N17" s="6">
        <v>61</v>
      </c>
      <c r="O17" s="25">
        <f t="shared" si="3"/>
        <v>1134.2184218421842</v>
      </c>
      <c r="P17" s="25">
        <f t="shared" si="4"/>
        <v>410.03068816329653</v>
      </c>
      <c r="Q17" s="25">
        <f t="shared" si="5"/>
        <v>98.76903668911217</v>
      </c>
    </row>
    <row r="18" spans="3:17" x14ac:dyDescent="0.25">
      <c r="C18" s="31"/>
      <c r="D18" s="5" t="s">
        <v>1</v>
      </c>
      <c r="E18" s="12">
        <v>0.2</v>
      </c>
      <c r="F18" s="12">
        <v>0.23330000000000001</v>
      </c>
      <c r="G18" s="12">
        <v>0.3</v>
      </c>
      <c r="H18" s="12">
        <v>0.16669999999999999</v>
      </c>
      <c r="I18" s="12">
        <v>0.1</v>
      </c>
      <c r="J18" s="12">
        <v>0</v>
      </c>
      <c r="K18" s="12">
        <v>0</v>
      </c>
      <c r="L18" s="12">
        <v>0</v>
      </c>
      <c r="M18" s="4">
        <v>30</v>
      </c>
      <c r="N18" s="4">
        <v>41</v>
      </c>
      <c r="O18" s="26">
        <f t="shared" si="3"/>
        <v>940.02</v>
      </c>
      <c r="P18" s="26">
        <f t="shared" si="4"/>
        <v>422.31431291936076</v>
      </c>
      <c r="Q18" s="26">
        <f t="shared" si="5"/>
        <v>79.249693551767791</v>
      </c>
    </row>
    <row r="19" spans="3:17" ht="15.75" thickBot="1" x14ac:dyDescent="0.3">
      <c r="C19" s="32"/>
      <c r="D19" s="3" t="s">
        <v>0</v>
      </c>
      <c r="E19" s="11">
        <v>9.6799999999999997E-2</v>
      </c>
      <c r="F19" s="11">
        <v>0.2419</v>
      </c>
      <c r="G19" s="11">
        <v>0.3871</v>
      </c>
      <c r="H19" s="11">
        <v>0.1774</v>
      </c>
      <c r="I19" s="11">
        <v>6.4500000000000002E-2</v>
      </c>
      <c r="J19" s="11">
        <v>1.61E-2</v>
      </c>
      <c r="K19" s="11">
        <v>1.61E-2</v>
      </c>
      <c r="L19" s="11">
        <v>0</v>
      </c>
      <c r="M19" s="2">
        <v>62</v>
      </c>
      <c r="N19" s="2">
        <v>102</v>
      </c>
      <c r="O19" s="27">
        <f t="shared" si="3"/>
        <v>1040.2190219021902</v>
      </c>
      <c r="P19" s="27">
        <f t="shared" si="4"/>
        <v>424.04212320967622</v>
      </c>
      <c r="Q19" s="28">
        <f t="shared" si="5"/>
        <v>66.426066475242891</v>
      </c>
    </row>
    <row r="20" spans="3:17" x14ac:dyDescent="0.25">
      <c r="C20" s="33" t="s">
        <v>17</v>
      </c>
      <c r="D20" s="7" t="s">
        <v>2</v>
      </c>
      <c r="E20" s="13">
        <v>0.1169</v>
      </c>
      <c r="F20" s="13">
        <v>0.1948</v>
      </c>
      <c r="G20" s="13">
        <v>0.2727</v>
      </c>
      <c r="H20" s="13">
        <v>0.31169999999999998</v>
      </c>
      <c r="I20" s="13">
        <v>5.1900000000000002E-2</v>
      </c>
      <c r="J20" s="13">
        <v>2.5999999999999999E-2</v>
      </c>
      <c r="K20" s="13">
        <v>1.2999999999999999E-2</v>
      </c>
      <c r="L20" s="13">
        <v>1.2999999999999999E-2</v>
      </c>
      <c r="M20" s="6">
        <v>77</v>
      </c>
      <c r="N20" s="6">
        <v>148</v>
      </c>
      <c r="O20" s="25">
        <f t="shared" si="3"/>
        <v>1109.1349999999998</v>
      </c>
      <c r="P20" s="25">
        <f t="shared" si="4"/>
        <v>521.68261722444356</v>
      </c>
      <c r="Q20" s="25">
        <f t="shared" si="5"/>
        <v>80.981829102203136</v>
      </c>
    </row>
    <row r="21" spans="3:17" x14ac:dyDescent="0.25">
      <c r="C21" s="31"/>
      <c r="D21" s="5" t="s">
        <v>1</v>
      </c>
      <c r="E21" s="12">
        <v>0.2414</v>
      </c>
      <c r="F21" s="12">
        <v>0.2414</v>
      </c>
      <c r="G21" s="12">
        <v>0.2069</v>
      </c>
      <c r="H21" s="12">
        <v>0.2069</v>
      </c>
      <c r="I21" s="12">
        <v>0.10340000000000001</v>
      </c>
      <c r="J21" s="12">
        <v>0</v>
      </c>
      <c r="K21" s="12">
        <v>0</v>
      </c>
      <c r="L21" s="12">
        <v>0</v>
      </c>
      <c r="M21" s="4">
        <v>29</v>
      </c>
      <c r="N21" s="4">
        <v>44</v>
      </c>
      <c r="O21" s="26">
        <f t="shared" si="3"/>
        <v>920.64</v>
      </c>
      <c r="P21" s="26">
        <f t="shared" si="4"/>
        <v>451.27241620618855</v>
      </c>
      <c r="Q21" s="26">
        <f t="shared" si="5"/>
        <v>97.007935571247728</v>
      </c>
    </row>
    <row r="22" spans="3:17" ht="15.75" thickBot="1" x14ac:dyDescent="0.3">
      <c r="C22" s="32"/>
      <c r="D22" s="3" t="s">
        <v>0</v>
      </c>
      <c r="E22" s="11">
        <v>0.15090000000000001</v>
      </c>
      <c r="F22" s="11">
        <v>0.20749999999999999</v>
      </c>
      <c r="G22" s="11">
        <v>0.25469999999999998</v>
      </c>
      <c r="H22" s="11">
        <v>0.28299999999999997</v>
      </c>
      <c r="I22" s="11">
        <v>6.6000000000000003E-2</v>
      </c>
      <c r="J22" s="11">
        <v>1.89E-2</v>
      </c>
      <c r="K22" s="11">
        <v>9.4000000000000004E-3</v>
      </c>
      <c r="L22" s="11">
        <v>9.4000000000000004E-3</v>
      </c>
      <c r="M22" s="2">
        <v>106</v>
      </c>
      <c r="N22" s="2">
        <v>192</v>
      </c>
      <c r="O22" s="27">
        <f t="shared" si="3"/>
        <v>1057.4614922984599</v>
      </c>
      <c r="P22" s="27">
        <f t="shared" si="4"/>
        <v>508.00450120229391</v>
      </c>
      <c r="Q22" s="28">
        <f t="shared" si="5"/>
        <v>64.89380525016432</v>
      </c>
    </row>
    <row r="23" spans="3:17" x14ac:dyDescent="0.25">
      <c r="C23" s="33" t="s">
        <v>16</v>
      </c>
      <c r="D23" s="7" t="s">
        <v>2</v>
      </c>
      <c r="E23" s="13">
        <v>0.15479999999999999</v>
      </c>
      <c r="F23" s="13">
        <v>0.26190000000000002</v>
      </c>
      <c r="G23" s="13">
        <v>0.32140000000000002</v>
      </c>
      <c r="H23" s="13">
        <v>0.15479999999999999</v>
      </c>
      <c r="I23" s="13">
        <v>4.7600000000000003E-2</v>
      </c>
      <c r="J23" s="13">
        <v>4.7600000000000003E-2</v>
      </c>
      <c r="K23" s="13">
        <v>1.1900000000000001E-2</v>
      </c>
      <c r="L23" s="13">
        <v>0</v>
      </c>
      <c r="M23" s="6">
        <v>84</v>
      </c>
      <c r="N23" s="6">
        <v>181</v>
      </c>
      <c r="O23" s="25">
        <f t="shared" si="3"/>
        <v>999.94500000000005</v>
      </c>
      <c r="P23" s="25">
        <f t="shared" si="4"/>
        <v>476.21955989617931</v>
      </c>
      <c r="Q23" s="25">
        <f t="shared" si="5"/>
        <v>74.760685044694256</v>
      </c>
    </row>
    <row r="24" spans="3:17" x14ac:dyDescent="0.25">
      <c r="C24" s="31"/>
      <c r="D24" s="5" t="s">
        <v>1</v>
      </c>
      <c r="E24" s="12">
        <v>4.5499999999999999E-2</v>
      </c>
      <c r="F24" s="12">
        <v>0.31819999999999998</v>
      </c>
      <c r="G24" s="12">
        <v>0.36359999999999998</v>
      </c>
      <c r="H24" s="12">
        <v>0.18179999999999999</v>
      </c>
      <c r="I24" s="12">
        <v>4.5499999999999999E-2</v>
      </c>
      <c r="J24" s="12">
        <v>4.5499999999999999E-2</v>
      </c>
      <c r="K24" s="12">
        <v>0</v>
      </c>
      <c r="L24" s="12">
        <v>0</v>
      </c>
      <c r="M24" s="4">
        <v>22</v>
      </c>
      <c r="N24" s="4">
        <v>64</v>
      </c>
      <c r="O24" s="26">
        <f t="shared" si="3"/>
        <v>1050.0299970003</v>
      </c>
      <c r="P24" s="26">
        <f t="shared" si="4"/>
        <v>379.01647833703652</v>
      </c>
      <c r="Q24" s="26">
        <f t="shared" si="5"/>
        <v>129.31746823028988</v>
      </c>
    </row>
    <row r="25" spans="3:17" ht="15.75" thickBot="1" x14ac:dyDescent="0.3">
      <c r="C25" s="32"/>
      <c r="D25" s="3" t="s">
        <v>0</v>
      </c>
      <c r="E25" s="11">
        <v>0.1321</v>
      </c>
      <c r="F25" s="11">
        <v>0.27360000000000001</v>
      </c>
      <c r="G25" s="11">
        <v>0.33019999999999999</v>
      </c>
      <c r="H25" s="11">
        <v>0.16039999999999999</v>
      </c>
      <c r="I25" s="11">
        <v>4.7199999999999999E-2</v>
      </c>
      <c r="J25" s="11">
        <v>4.7199999999999999E-2</v>
      </c>
      <c r="K25" s="11">
        <v>9.4000000000000004E-3</v>
      </c>
      <c r="L25" s="11">
        <v>0</v>
      </c>
      <c r="M25" s="2">
        <v>106</v>
      </c>
      <c r="N25" s="2">
        <v>245</v>
      </c>
      <c r="O25" s="27">
        <f t="shared" si="3"/>
        <v>1010.3589641035895</v>
      </c>
      <c r="P25" s="27">
        <f t="shared" si="4"/>
        <v>456.46600465125442</v>
      </c>
      <c r="Q25" s="28">
        <f t="shared" si="5"/>
        <v>65.587951165250274</v>
      </c>
    </row>
    <row r="26" spans="3:17" x14ac:dyDescent="0.25">
      <c r="C26" s="33" t="s">
        <v>15</v>
      </c>
      <c r="D26" s="7" t="s">
        <v>2</v>
      </c>
      <c r="E26" s="13">
        <v>0.15870000000000001</v>
      </c>
      <c r="F26" s="13">
        <v>0.30159999999999998</v>
      </c>
      <c r="G26" s="13">
        <v>0.41270000000000001</v>
      </c>
      <c r="H26" s="13">
        <v>6.3500000000000001E-2</v>
      </c>
      <c r="I26" s="13">
        <v>4.7600000000000003E-2</v>
      </c>
      <c r="J26" s="13">
        <v>0</v>
      </c>
      <c r="K26" s="13">
        <v>0</v>
      </c>
      <c r="L26" s="13">
        <v>1.5900000000000001E-2</v>
      </c>
      <c r="M26" s="6">
        <v>63</v>
      </c>
      <c r="N26" s="6">
        <v>147</v>
      </c>
      <c r="O26" s="25">
        <f t="shared" si="3"/>
        <v>927.06</v>
      </c>
      <c r="P26" s="25">
        <f t="shared" si="4"/>
        <v>472.36746141113497</v>
      </c>
      <c r="Q26" s="25">
        <f t="shared" si="5"/>
        <v>88.476714221285775</v>
      </c>
    </row>
    <row r="27" spans="3:17" x14ac:dyDescent="0.25">
      <c r="C27" s="31"/>
      <c r="D27" s="5" t="s">
        <v>1</v>
      </c>
      <c r="E27" s="12">
        <v>0.16669999999999999</v>
      </c>
      <c r="F27" s="12">
        <v>0.38329999999999997</v>
      </c>
      <c r="G27" s="12">
        <v>0.25</v>
      </c>
      <c r="H27" s="12">
        <v>0.1333</v>
      </c>
      <c r="I27" s="12">
        <v>3.3300000000000003E-2</v>
      </c>
      <c r="J27" s="12">
        <v>1.67E-2</v>
      </c>
      <c r="K27" s="12">
        <v>1.67E-2</v>
      </c>
      <c r="L27" s="12">
        <v>0</v>
      </c>
      <c r="M27" s="4">
        <v>60</v>
      </c>
      <c r="N27" s="4">
        <v>191</v>
      </c>
      <c r="O27" s="26">
        <f t="shared" si="3"/>
        <v>915.04500000000007</v>
      </c>
      <c r="P27" s="26">
        <f t="shared" si="4"/>
        <v>448.63113606365147</v>
      </c>
      <c r="Q27" s="26">
        <f t="shared" si="5"/>
        <v>94.260275524238722</v>
      </c>
    </row>
    <row r="28" spans="3:17" ht="15.75" thickBot="1" x14ac:dyDescent="0.3">
      <c r="C28" s="32"/>
      <c r="D28" s="3" t="s">
        <v>0</v>
      </c>
      <c r="E28" s="11">
        <v>0.16259999999999999</v>
      </c>
      <c r="F28" s="11">
        <v>0.34150000000000003</v>
      </c>
      <c r="G28" s="11">
        <v>0.33329999999999999</v>
      </c>
      <c r="H28" s="11">
        <v>9.7600000000000006E-2</v>
      </c>
      <c r="I28" s="11">
        <v>4.07E-2</v>
      </c>
      <c r="J28" s="11">
        <v>8.0999999999999996E-3</v>
      </c>
      <c r="K28" s="11">
        <v>8.0999999999999996E-3</v>
      </c>
      <c r="L28" s="11">
        <v>8.0999999999999996E-3</v>
      </c>
      <c r="M28" s="2">
        <v>123</v>
      </c>
      <c r="N28" s="2">
        <v>338</v>
      </c>
      <c r="O28" s="27">
        <f t="shared" si="3"/>
        <v>921.01499999999999</v>
      </c>
      <c r="P28" s="27">
        <f t="shared" si="4"/>
        <v>458.59453619250087</v>
      </c>
      <c r="Q28" s="28">
        <f t="shared" si="5"/>
        <v>64.734630181872816</v>
      </c>
    </row>
    <row r="29" spans="3:17" x14ac:dyDescent="0.25">
      <c r="C29" s="33" t="s">
        <v>14</v>
      </c>
      <c r="D29" s="7" t="s">
        <v>2</v>
      </c>
      <c r="E29" s="13">
        <v>3.6999999999999998E-2</v>
      </c>
      <c r="F29" s="13">
        <v>0.14810000000000001</v>
      </c>
      <c r="G29" s="13">
        <v>0.38890000000000002</v>
      </c>
      <c r="H29" s="13">
        <v>0.20369999999999999</v>
      </c>
      <c r="I29" s="13">
        <v>0.1111</v>
      </c>
      <c r="J29" s="13">
        <v>0.1111</v>
      </c>
      <c r="K29" s="13">
        <v>0</v>
      </c>
      <c r="L29" s="13">
        <v>0</v>
      </c>
      <c r="M29" s="6">
        <v>54</v>
      </c>
      <c r="N29" s="6">
        <v>96</v>
      </c>
      <c r="O29" s="25">
        <f t="shared" si="3"/>
        <v>1222.2622262226221</v>
      </c>
      <c r="P29" s="25">
        <f t="shared" si="4"/>
        <v>434.51329447815334</v>
      </c>
      <c r="Q29" s="25">
        <f t="shared" si="5"/>
        <v>77.059307659773211</v>
      </c>
    </row>
    <row r="30" spans="3:17" x14ac:dyDescent="0.25">
      <c r="C30" s="31"/>
      <c r="D30" s="5" t="s">
        <v>1</v>
      </c>
      <c r="E30" s="12">
        <v>0.1067</v>
      </c>
      <c r="F30" s="12">
        <v>0.24</v>
      </c>
      <c r="G30" s="12">
        <v>0.36</v>
      </c>
      <c r="H30" s="12">
        <v>0.17330000000000001</v>
      </c>
      <c r="I30" s="12">
        <v>0.08</v>
      </c>
      <c r="J30" s="12">
        <v>2.6700000000000002E-2</v>
      </c>
      <c r="K30" s="12">
        <v>0</v>
      </c>
      <c r="L30" s="12">
        <v>1.3299999999999999E-2</v>
      </c>
      <c r="M30" s="4">
        <v>75</v>
      </c>
      <c r="N30" s="4">
        <v>137</v>
      </c>
      <c r="O30" s="26">
        <f t="shared" si="3"/>
        <v>1058.5850000000003</v>
      </c>
      <c r="P30" s="26">
        <f t="shared" si="4"/>
        <v>488.25258725494558</v>
      </c>
      <c r="Q30" s="26">
        <f t="shared" si="5"/>
        <v>74.609887221503044</v>
      </c>
    </row>
    <row r="31" spans="3:17" ht="15.75" thickBot="1" x14ac:dyDescent="0.3">
      <c r="C31" s="32"/>
      <c r="D31" s="3" t="s">
        <v>0</v>
      </c>
      <c r="E31" s="11">
        <v>7.7499999999999999E-2</v>
      </c>
      <c r="F31" s="11">
        <v>0.2016</v>
      </c>
      <c r="G31" s="11">
        <v>0.37209999999999999</v>
      </c>
      <c r="H31" s="11">
        <v>0.186</v>
      </c>
      <c r="I31" s="11">
        <v>9.2999999999999999E-2</v>
      </c>
      <c r="J31" s="11">
        <v>6.2E-2</v>
      </c>
      <c r="K31" s="11">
        <v>0</v>
      </c>
      <c r="L31" s="11">
        <v>7.7999999999999996E-3</v>
      </c>
      <c r="M31" s="2">
        <v>129</v>
      </c>
      <c r="N31" s="2">
        <v>233</v>
      </c>
      <c r="O31" s="27">
        <f t="shared" si="3"/>
        <v>1127.2049999999999</v>
      </c>
      <c r="P31" s="27">
        <f t="shared" si="4"/>
        <v>472.12237968209024</v>
      </c>
      <c r="Q31" s="28">
        <f t="shared" si="5"/>
        <v>54.549211948358426</v>
      </c>
    </row>
    <row r="32" spans="3:17" x14ac:dyDescent="0.25">
      <c r="C32" s="33" t="s">
        <v>13</v>
      </c>
      <c r="D32" s="7" t="s">
        <v>2</v>
      </c>
      <c r="E32" s="13">
        <v>0.35</v>
      </c>
      <c r="F32" s="13">
        <v>0.25</v>
      </c>
      <c r="G32" s="13">
        <v>0.2</v>
      </c>
      <c r="H32" s="13">
        <v>0.2</v>
      </c>
      <c r="I32" s="13">
        <v>0</v>
      </c>
      <c r="J32" s="13">
        <v>0</v>
      </c>
      <c r="K32" s="13">
        <v>0</v>
      </c>
      <c r="L32" s="13">
        <v>0</v>
      </c>
      <c r="M32" s="6">
        <v>20</v>
      </c>
      <c r="N32" s="6">
        <v>44</v>
      </c>
      <c r="O32" s="25">
        <f t="shared" si="3"/>
        <v>772.5</v>
      </c>
      <c r="P32" s="25">
        <f t="shared" si="4"/>
        <v>410.86398056572904</v>
      </c>
      <c r="Q32" s="25">
        <f t="shared" si="5"/>
        <v>134.52733411099402</v>
      </c>
    </row>
    <row r="33" spans="3:17" x14ac:dyDescent="0.25">
      <c r="C33" s="31"/>
      <c r="D33" s="5" t="s">
        <v>1</v>
      </c>
      <c r="E33" s="12">
        <v>0.3846</v>
      </c>
      <c r="F33" s="12">
        <v>0.30769999999999997</v>
      </c>
      <c r="G33" s="12">
        <v>0.1923</v>
      </c>
      <c r="H33" s="12">
        <v>7.6899999999999996E-2</v>
      </c>
      <c r="I33" s="12">
        <v>0</v>
      </c>
      <c r="J33" s="12">
        <v>3.85E-2</v>
      </c>
      <c r="K33" s="12">
        <v>0</v>
      </c>
      <c r="L33" s="12">
        <v>0</v>
      </c>
      <c r="M33" s="4">
        <v>26</v>
      </c>
      <c r="N33" s="4">
        <v>60</v>
      </c>
      <c r="O33" s="26">
        <f t="shared" si="3"/>
        <v>732.73500000000013</v>
      </c>
      <c r="P33" s="26">
        <f t="shared" si="4"/>
        <v>447.71675930882907</v>
      </c>
      <c r="Q33" s="26">
        <f t="shared" si="5"/>
        <v>130.6430171277589</v>
      </c>
    </row>
    <row r="34" spans="3:17" ht="15.75" thickBot="1" x14ac:dyDescent="0.3">
      <c r="C34" s="32"/>
      <c r="D34" s="3" t="s">
        <v>0</v>
      </c>
      <c r="E34" s="11">
        <v>0.36959999999999998</v>
      </c>
      <c r="F34" s="11">
        <v>0.28260000000000002</v>
      </c>
      <c r="G34" s="11">
        <v>0.19570000000000001</v>
      </c>
      <c r="H34" s="11">
        <v>0.13039999999999999</v>
      </c>
      <c r="I34" s="11">
        <v>0</v>
      </c>
      <c r="J34" s="11">
        <v>2.1700000000000001E-2</v>
      </c>
      <c r="K34" s="11">
        <v>0</v>
      </c>
      <c r="L34" s="11">
        <v>0</v>
      </c>
      <c r="M34" s="2">
        <v>46</v>
      </c>
      <c r="N34" s="2">
        <v>104</v>
      </c>
      <c r="O34" s="27">
        <f t="shared" si="3"/>
        <v>749.92500000000007</v>
      </c>
      <c r="P34" s="27">
        <f t="shared" si="4"/>
        <v>427.69836830411208</v>
      </c>
      <c r="Q34" s="28">
        <f t="shared" si="5"/>
        <v>92.749191673048443</v>
      </c>
    </row>
    <row r="35" spans="3:17" x14ac:dyDescent="0.25">
      <c r="C35" s="33" t="s">
        <v>12</v>
      </c>
      <c r="D35" s="7" t="s">
        <v>2</v>
      </c>
      <c r="E35" s="13">
        <v>0.41820000000000002</v>
      </c>
      <c r="F35" s="13">
        <v>0.2727</v>
      </c>
      <c r="G35" s="13">
        <v>0.21820000000000001</v>
      </c>
      <c r="H35" s="13">
        <v>7.2700000000000001E-2</v>
      </c>
      <c r="I35" s="13">
        <v>1.8200000000000001E-2</v>
      </c>
      <c r="J35" s="13">
        <v>0</v>
      </c>
      <c r="K35" s="13">
        <v>0</v>
      </c>
      <c r="L35" s="13">
        <v>0</v>
      </c>
      <c r="M35" s="6">
        <v>55</v>
      </c>
      <c r="N35" s="6">
        <v>84</v>
      </c>
      <c r="O35" s="25">
        <f t="shared" si="3"/>
        <v>687.27</v>
      </c>
      <c r="P35" s="25">
        <f t="shared" si="4"/>
        <v>379.36678700610236</v>
      </c>
      <c r="Q35" s="25">
        <f t="shared" si="5"/>
        <v>59.264412806519289</v>
      </c>
    </row>
    <row r="36" spans="3:17" x14ac:dyDescent="0.25">
      <c r="C36" s="31"/>
      <c r="D36" s="5" t="s">
        <v>1</v>
      </c>
      <c r="E36" s="12">
        <v>0.16669999999999999</v>
      </c>
      <c r="F36" s="12">
        <v>0.33329999999999999</v>
      </c>
      <c r="G36" s="12">
        <v>0.33329999999999999</v>
      </c>
      <c r="H36" s="12">
        <v>0</v>
      </c>
      <c r="I36" s="12">
        <v>0</v>
      </c>
      <c r="J36" s="12">
        <v>0.16669999999999999</v>
      </c>
      <c r="K36" s="12">
        <v>0</v>
      </c>
      <c r="L36" s="12">
        <v>0</v>
      </c>
      <c r="M36" s="4">
        <v>6</v>
      </c>
      <c r="N36" s="4">
        <v>14</v>
      </c>
      <c r="O36" s="26">
        <f t="shared" si="3"/>
        <v>1000.0200000000001</v>
      </c>
      <c r="P36" s="26">
        <f t="shared" si="4"/>
        <v>605.03338711181891</v>
      </c>
      <c r="Q36" s="26">
        <f t="shared" si="5"/>
        <v>379.78088673312431</v>
      </c>
    </row>
    <row r="37" spans="3:17" ht="15.75" thickBot="1" x14ac:dyDescent="0.3">
      <c r="C37" s="32"/>
      <c r="D37" s="3" t="s">
        <v>0</v>
      </c>
      <c r="E37" s="11">
        <v>0.39340000000000003</v>
      </c>
      <c r="F37" s="11">
        <v>0.2787</v>
      </c>
      <c r="G37" s="11">
        <v>0.22950000000000001</v>
      </c>
      <c r="H37" s="11">
        <v>6.5600000000000006E-2</v>
      </c>
      <c r="I37" s="11">
        <v>1.6400000000000001E-2</v>
      </c>
      <c r="J37" s="11">
        <v>1.6400000000000001E-2</v>
      </c>
      <c r="K37" s="11">
        <v>0</v>
      </c>
      <c r="L37" s="11">
        <v>0</v>
      </c>
      <c r="M37" s="2">
        <v>61</v>
      </c>
      <c r="N37" s="2">
        <v>98</v>
      </c>
      <c r="O37" s="27">
        <f t="shared" si="3"/>
        <v>718.07999999999993</v>
      </c>
      <c r="P37" s="27">
        <f t="shared" si="4"/>
        <v>410.92183826124415</v>
      </c>
      <c r="Q37" s="28">
        <f t="shared" si="5"/>
        <v>63.689138006701121</v>
      </c>
    </row>
    <row r="38" spans="3:17" x14ac:dyDescent="0.25">
      <c r="C38" s="33" t="s">
        <v>11</v>
      </c>
      <c r="D38" s="7" t="s">
        <v>2</v>
      </c>
      <c r="E38" s="13">
        <v>0.25640000000000002</v>
      </c>
      <c r="F38" s="13">
        <v>0.35899999999999999</v>
      </c>
      <c r="G38" s="13">
        <v>0.23080000000000001</v>
      </c>
      <c r="H38" s="13">
        <v>7.6899999999999996E-2</v>
      </c>
      <c r="I38" s="13">
        <v>2.5600000000000001E-2</v>
      </c>
      <c r="J38" s="13">
        <v>5.1299999999999998E-2</v>
      </c>
      <c r="K38" s="13">
        <v>0</v>
      </c>
      <c r="L38" s="13">
        <v>0</v>
      </c>
      <c r="M38" s="6">
        <v>39</v>
      </c>
      <c r="N38" s="6">
        <v>102</v>
      </c>
      <c r="O38" s="25">
        <f t="shared" si="3"/>
        <v>842.29500000000019</v>
      </c>
      <c r="P38" s="25">
        <f t="shared" si="4"/>
        <v>459.90463645438132</v>
      </c>
      <c r="Q38" s="25">
        <f t="shared" si="5"/>
        <v>113.99902672842244</v>
      </c>
    </row>
    <row r="39" spans="3:17" x14ac:dyDescent="0.25">
      <c r="C39" s="31"/>
      <c r="D39" s="5" t="s">
        <v>1</v>
      </c>
      <c r="E39" s="12">
        <v>0.2281</v>
      </c>
      <c r="F39" s="12">
        <v>0.31580000000000003</v>
      </c>
      <c r="G39" s="12">
        <v>0.31580000000000003</v>
      </c>
      <c r="H39" s="12">
        <v>5.2600000000000001E-2</v>
      </c>
      <c r="I39" s="12">
        <v>7.0199999999999999E-2</v>
      </c>
      <c r="J39" s="12">
        <v>0</v>
      </c>
      <c r="K39" s="12">
        <v>1.7500000000000002E-2</v>
      </c>
      <c r="L39" s="12">
        <v>0</v>
      </c>
      <c r="M39" s="4">
        <v>57</v>
      </c>
      <c r="N39" s="4">
        <v>191</v>
      </c>
      <c r="O39" s="26">
        <f t="shared" si="3"/>
        <v>870.95999999999992</v>
      </c>
      <c r="P39" s="26">
        <f t="shared" si="4"/>
        <v>453.80125977285303</v>
      </c>
      <c r="Q39" s="26">
        <f t="shared" si="5"/>
        <v>98.937273826563526</v>
      </c>
    </row>
    <row r="40" spans="3:17" ht="15.75" thickBot="1" x14ac:dyDescent="0.3">
      <c r="C40" s="32"/>
      <c r="D40" s="3" t="s">
        <v>0</v>
      </c>
      <c r="E40" s="11">
        <v>0.23960000000000001</v>
      </c>
      <c r="F40" s="11">
        <v>0.33329999999999999</v>
      </c>
      <c r="G40" s="11">
        <v>0.28120000000000001</v>
      </c>
      <c r="H40" s="11">
        <v>6.25E-2</v>
      </c>
      <c r="I40" s="11">
        <v>5.21E-2</v>
      </c>
      <c r="J40" s="11">
        <v>2.0799999999999999E-2</v>
      </c>
      <c r="K40" s="11">
        <v>1.04E-2</v>
      </c>
      <c r="L40" s="11">
        <v>0</v>
      </c>
      <c r="M40" s="2">
        <v>96</v>
      </c>
      <c r="N40" s="2">
        <v>293</v>
      </c>
      <c r="O40" s="27">
        <f t="shared" si="3"/>
        <v>859.30093009300936</v>
      </c>
      <c r="P40" s="27">
        <f t="shared" si="4"/>
        <v>454.09786883817691</v>
      </c>
      <c r="Q40" s="28">
        <f t="shared" si="5"/>
        <v>74.612502401491582</v>
      </c>
    </row>
    <row r="41" spans="3:17" x14ac:dyDescent="0.25">
      <c r="C41" s="33" t="s">
        <v>10</v>
      </c>
      <c r="D41" s="7" t="s">
        <v>2</v>
      </c>
      <c r="E41" s="13">
        <v>9.5200000000000007E-2</v>
      </c>
      <c r="F41" s="13">
        <v>0.26190000000000002</v>
      </c>
      <c r="G41" s="13">
        <v>0.23810000000000001</v>
      </c>
      <c r="H41" s="13">
        <v>0.1905</v>
      </c>
      <c r="I41" s="13">
        <v>0.11899999999999999</v>
      </c>
      <c r="J41" s="13">
        <v>7.1400000000000005E-2</v>
      </c>
      <c r="K41" s="13">
        <v>0</v>
      </c>
      <c r="L41" s="13">
        <v>2.3800000000000002E-2</v>
      </c>
      <c r="M41" s="6">
        <v>42</v>
      </c>
      <c r="N41" s="6">
        <v>149</v>
      </c>
      <c r="O41" s="25">
        <f t="shared" si="3"/>
        <v>1161.8711871187115</v>
      </c>
      <c r="P41" s="25">
        <f t="shared" si="4"/>
        <v>595.52390949838116</v>
      </c>
      <c r="Q41" s="25">
        <f t="shared" si="5"/>
        <v>153.14106387419204</v>
      </c>
    </row>
    <row r="42" spans="3:17" x14ac:dyDescent="0.25">
      <c r="C42" s="31"/>
      <c r="D42" s="5" t="s">
        <v>1</v>
      </c>
      <c r="E42" s="12">
        <v>0.29909999999999998</v>
      </c>
      <c r="F42" s="12">
        <v>0.32479999999999998</v>
      </c>
      <c r="G42" s="12">
        <v>0.1709</v>
      </c>
      <c r="H42" s="12">
        <v>0.1026</v>
      </c>
      <c r="I42" s="12">
        <v>9.4E-2</v>
      </c>
      <c r="J42" s="12">
        <v>8.5000000000000006E-3</v>
      </c>
      <c r="K42" s="12">
        <v>0</v>
      </c>
      <c r="L42" s="12">
        <v>0</v>
      </c>
      <c r="M42" s="4">
        <v>117</v>
      </c>
      <c r="N42" s="4">
        <v>348</v>
      </c>
      <c r="O42" s="26">
        <f t="shared" si="3"/>
        <v>824.31743174317444</v>
      </c>
      <c r="P42" s="26">
        <f t="shared" si="4"/>
        <v>448.02790706627985</v>
      </c>
      <c r="Q42" s="26">
        <f t="shared" si="5"/>
        <v>66.238342966685849</v>
      </c>
    </row>
    <row r="43" spans="3:17" ht="15.75" thickBot="1" x14ac:dyDescent="0.3">
      <c r="C43" s="32"/>
      <c r="D43" s="3" t="s">
        <v>0</v>
      </c>
      <c r="E43" s="11">
        <v>0.24529999999999999</v>
      </c>
      <c r="F43" s="11">
        <v>0.30819999999999997</v>
      </c>
      <c r="G43" s="11">
        <v>0.18870000000000001</v>
      </c>
      <c r="H43" s="11">
        <v>0.1258</v>
      </c>
      <c r="I43" s="11">
        <v>0.10059999999999999</v>
      </c>
      <c r="J43" s="11">
        <v>2.52E-2</v>
      </c>
      <c r="K43" s="11">
        <v>0</v>
      </c>
      <c r="L43" s="11">
        <v>6.3E-3</v>
      </c>
      <c r="M43" s="2">
        <v>159</v>
      </c>
      <c r="N43" s="2">
        <v>497</v>
      </c>
      <c r="O43" s="27">
        <f t="shared" si="3"/>
        <v>913.57364263573629</v>
      </c>
      <c r="P43" s="27">
        <f t="shared" si="4"/>
        <v>511.72541728896505</v>
      </c>
      <c r="Q43" s="28">
        <f t="shared" si="5"/>
        <v>65.661682970275294</v>
      </c>
    </row>
    <row r="44" spans="3:17" x14ac:dyDescent="0.25">
      <c r="C44" s="33" t="s">
        <v>9</v>
      </c>
      <c r="D44" s="7" t="s">
        <v>2</v>
      </c>
      <c r="E44" s="13">
        <v>9.0899999999999995E-2</v>
      </c>
      <c r="F44" s="13">
        <v>0.2727</v>
      </c>
      <c r="G44" s="13">
        <v>0.38640000000000002</v>
      </c>
      <c r="H44" s="13">
        <v>0.18179999999999999</v>
      </c>
      <c r="I44" s="13">
        <v>4.5499999999999999E-2</v>
      </c>
      <c r="J44" s="13">
        <v>2.2700000000000001E-2</v>
      </c>
      <c r="K44" s="13">
        <v>0</v>
      </c>
      <c r="L44" s="13">
        <v>0</v>
      </c>
      <c r="M44" s="6">
        <v>44</v>
      </c>
      <c r="N44" s="6">
        <v>143</v>
      </c>
      <c r="O44" s="25">
        <f t="shared" si="3"/>
        <v>1005.69</v>
      </c>
      <c r="P44" s="25">
        <f t="shared" si="4"/>
        <v>366.7932518082809</v>
      </c>
      <c r="Q44" s="25">
        <f t="shared" si="5"/>
        <v>90.494981424360617</v>
      </c>
    </row>
    <row r="45" spans="3:17" x14ac:dyDescent="0.25">
      <c r="C45" s="31"/>
      <c r="D45" s="5" t="s">
        <v>1</v>
      </c>
      <c r="E45" s="12">
        <v>0.21429999999999999</v>
      </c>
      <c r="F45" s="12">
        <v>0.39290000000000003</v>
      </c>
      <c r="G45" s="12">
        <v>0.3095</v>
      </c>
      <c r="H45" s="12">
        <v>7.1400000000000005E-2</v>
      </c>
      <c r="I45" s="12">
        <v>1.1900000000000001E-2</v>
      </c>
      <c r="J45" s="12">
        <v>0</v>
      </c>
      <c r="K45" s="12">
        <v>0</v>
      </c>
      <c r="L45" s="12">
        <v>0</v>
      </c>
      <c r="M45" s="4">
        <v>84</v>
      </c>
      <c r="N45" s="4">
        <v>232</v>
      </c>
      <c r="O45" s="26">
        <f t="shared" si="3"/>
        <v>799.96500000000003</v>
      </c>
      <c r="P45" s="26">
        <f t="shared" si="4"/>
        <v>324.57885404810446</v>
      </c>
      <c r="Q45" s="26">
        <f t="shared" si="5"/>
        <v>55.559908096550821</v>
      </c>
    </row>
    <row r="46" spans="3:17" ht="15.75" thickBot="1" x14ac:dyDescent="0.3">
      <c r="C46" s="32"/>
      <c r="D46" s="3" t="s">
        <v>0</v>
      </c>
      <c r="E46" s="11">
        <v>0.1719</v>
      </c>
      <c r="F46" s="11">
        <v>0.35160000000000002</v>
      </c>
      <c r="G46" s="11">
        <v>0.33589999999999998</v>
      </c>
      <c r="H46" s="11">
        <v>0.1094</v>
      </c>
      <c r="I46" s="11">
        <v>2.3400000000000001E-2</v>
      </c>
      <c r="J46" s="11">
        <v>7.7999999999999996E-3</v>
      </c>
      <c r="K46" s="11">
        <v>0</v>
      </c>
      <c r="L46" s="11">
        <v>0</v>
      </c>
      <c r="M46" s="2">
        <v>128</v>
      </c>
      <c r="N46" s="2">
        <v>375</v>
      </c>
      <c r="O46" s="27">
        <f t="shared" si="3"/>
        <v>870.64499999999998</v>
      </c>
      <c r="P46" s="27">
        <f t="shared" si="4"/>
        <v>352.14747658636117</v>
      </c>
      <c r="Q46" s="28">
        <f t="shared" si="5"/>
        <v>49.577924610402825</v>
      </c>
    </row>
    <row r="47" spans="3:17" x14ac:dyDescent="0.25">
      <c r="C47" s="33" t="s">
        <v>8</v>
      </c>
      <c r="D47" s="7" t="s">
        <v>2</v>
      </c>
      <c r="E47" s="13">
        <v>9.0899999999999995E-2</v>
      </c>
      <c r="F47" s="13">
        <v>0</v>
      </c>
      <c r="G47" s="13">
        <v>0.45450000000000002</v>
      </c>
      <c r="H47" s="13">
        <v>0.2727</v>
      </c>
      <c r="I47" s="13">
        <v>9.0899999999999995E-2</v>
      </c>
      <c r="J47" s="13">
        <v>9.0899999999999995E-2</v>
      </c>
      <c r="K47" s="13">
        <v>0</v>
      </c>
      <c r="L47" s="13">
        <v>0</v>
      </c>
      <c r="M47" s="6">
        <v>11</v>
      </c>
      <c r="N47" s="6">
        <v>25</v>
      </c>
      <c r="O47" s="25">
        <f t="shared" si="3"/>
        <v>1213.6363636363635</v>
      </c>
      <c r="P47" s="25">
        <f t="shared" si="4"/>
        <v>447.26441233956331</v>
      </c>
      <c r="Q47" s="25">
        <f t="shared" si="5"/>
        <v>201.87496744108446</v>
      </c>
    </row>
    <row r="48" spans="3:17" x14ac:dyDescent="0.25">
      <c r="C48" s="31"/>
      <c r="D48" s="5" t="s">
        <v>1</v>
      </c>
      <c r="E48" s="12">
        <v>0.1449</v>
      </c>
      <c r="F48" s="12">
        <v>0.1159</v>
      </c>
      <c r="G48" s="12">
        <v>0.39129999999999998</v>
      </c>
      <c r="H48" s="12">
        <v>0.18840000000000001</v>
      </c>
      <c r="I48" s="12">
        <v>7.2499999999999995E-2</v>
      </c>
      <c r="J48" s="12">
        <v>7.2499999999999995E-2</v>
      </c>
      <c r="K48" s="12">
        <v>1.4500000000000001E-2</v>
      </c>
      <c r="L48" s="12">
        <v>0</v>
      </c>
      <c r="M48" s="4">
        <v>69</v>
      </c>
      <c r="N48" s="4">
        <v>138</v>
      </c>
      <c r="O48" s="26">
        <f t="shared" si="3"/>
        <v>1106.625</v>
      </c>
      <c r="P48" s="26">
        <f t="shared" si="4"/>
        <v>504.8647284884251</v>
      </c>
      <c r="Q48" s="26">
        <f t="shared" si="5"/>
        <v>84.541669191455156</v>
      </c>
    </row>
    <row r="49" spans="3:17" ht="15.75" thickBot="1" x14ac:dyDescent="0.3">
      <c r="C49" s="32"/>
      <c r="D49" s="3" t="s">
        <v>0</v>
      </c>
      <c r="E49" s="11">
        <v>0.13750000000000001</v>
      </c>
      <c r="F49" s="11">
        <v>0.1</v>
      </c>
      <c r="G49" s="11">
        <v>0.4</v>
      </c>
      <c r="H49" s="11">
        <v>0.2</v>
      </c>
      <c r="I49" s="11">
        <v>7.4999999999999997E-2</v>
      </c>
      <c r="J49" s="11">
        <v>7.4999999999999997E-2</v>
      </c>
      <c r="K49" s="11">
        <v>1.2500000000000001E-2</v>
      </c>
      <c r="L49" s="11">
        <v>0</v>
      </c>
      <c r="M49" s="2">
        <v>80</v>
      </c>
      <c r="N49" s="2">
        <v>163</v>
      </c>
      <c r="O49" s="27">
        <f t="shared" si="3"/>
        <v>1121.25</v>
      </c>
      <c r="P49" s="27">
        <f t="shared" si="4"/>
        <v>496.04607534054685</v>
      </c>
      <c r="Q49" s="28">
        <f t="shared" si="5"/>
        <v>77.80627694290412</v>
      </c>
    </row>
    <row r="50" spans="3:17" x14ac:dyDescent="0.25">
      <c r="C50" s="33" t="s">
        <v>7</v>
      </c>
      <c r="D50" s="7" t="s">
        <v>2</v>
      </c>
      <c r="E50" s="13">
        <v>0.17780000000000001</v>
      </c>
      <c r="F50" s="13">
        <v>0.2</v>
      </c>
      <c r="G50" s="13">
        <v>0.4</v>
      </c>
      <c r="H50" s="13">
        <v>0.1111</v>
      </c>
      <c r="I50" s="13">
        <v>8.8900000000000007E-2</v>
      </c>
      <c r="J50" s="13">
        <v>2.2200000000000001E-2</v>
      </c>
      <c r="K50" s="13">
        <v>0</v>
      </c>
      <c r="L50" s="13">
        <v>0</v>
      </c>
      <c r="M50" s="6">
        <v>45</v>
      </c>
      <c r="N50" s="6">
        <v>95</v>
      </c>
      <c r="O50" s="25">
        <f t="shared" si="3"/>
        <v>966.63</v>
      </c>
      <c r="P50" s="25">
        <f t="shared" si="4"/>
        <v>426.11671308510608</v>
      </c>
      <c r="Q50" s="25">
        <f t="shared" si="5"/>
        <v>90.802845485273423</v>
      </c>
    </row>
    <row r="51" spans="3:17" x14ac:dyDescent="0.25">
      <c r="C51" s="31"/>
      <c r="D51" s="5" t="s">
        <v>1</v>
      </c>
      <c r="E51" s="12">
        <v>0.27179999999999999</v>
      </c>
      <c r="F51" s="12">
        <v>0.2621</v>
      </c>
      <c r="G51" s="12">
        <v>0.17480000000000001</v>
      </c>
      <c r="H51" s="12">
        <v>8.7400000000000005E-2</v>
      </c>
      <c r="I51" s="12">
        <v>0.12620000000000001</v>
      </c>
      <c r="J51" s="12">
        <v>7.7700000000000005E-2</v>
      </c>
      <c r="K51" s="12">
        <v>0</v>
      </c>
      <c r="L51" s="12">
        <v>0</v>
      </c>
      <c r="M51" s="4">
        <v>103</v>
      </c>
      <c r="N51" s="4">
        <v>198</v>
      </c>
      <c r="O51" s="26">
        <f t="shared" si="3"/>
        <v>951.04499999999985</v>
      </c>
      <c r="P51" s="26">
        <f t="shared" si="4"/>
        <v>555.55665223044548</v>
      </c>
      <c r="Q51" s="26">
        <f t="shared" si="5"/>
        <v>74.506558021960032</v>
      </c>
    </row>
    <row r="52" spans="3:17" ht="15.75" thickBot="1" x14ac:dyDescent="0.3">
      <c r="C52" s="32"/>
      <c r="D52" s="3" t="s">
        <v>0</v>
      </c>
      <c r="E52" s="11">
        <v>0.2432</v>
      </c>
      <c r="F52" s="11">
        <v>0.2432</v>
      </c>
      <c r="G52" s="11">
        <v>0.2432</v>
      </c>
      <c r="H52" s="11">
        <v>9.4600000000000004E-2</v>
      </c>
      <c r="I52" s="11">
        <v>0.1149</v>
      </c>
      <c r="J52" s="11">
        <v>6.08E-2</v>
      </c>
      <c r="K52" s="11">
        <v>0</v>
      </c>
      <c r="L52" s="11">
        <v>0</v>
      </c>
      <c r="M52" s="2">
        <v>148</v>
      </c>
      <c r="N52" s="2">
        <v>293</v>
      </c>
      <c r="O52" s="27">
        <f t="shared" si="3"/>
        <v>955.79057905790592</v>
      </c>
      <c r="P52" s="27">
        <f t="shared" si="4"/>
        <v>518.23235562455386</v>
      </c>
      <c r="Q52" s="28">
        <f t="shared" si="5"/>
        <v>58.835888132063928</v>
      </c>
    </row>
    <row r="53" spans="3:17" x14ac:dyDescent="0.25">
      <c r="C53" s="33" t="s">
        <v>6</v>
      </c>
      <c r="D53" s="7" t="s">
        <v>2</v>
      </c>
      <c r="E53" s="13">
        <v>0.2344</v>
      </c>
      <c r="F53" s="13">
        <v>0.2969</v>
      </c>
      <c r="G53" s="13">
        <v>0.2656</v>
      </c>
      <c r="H53" s="13">
        <v>0.1094</v>
      </c>
      <c r="I53" s="13">
        <v>7.8100000000000003E-2</v>
      </c>
      <c r="J53" s="13">
        <v>1.5599999999999999E-2</v>
      </c>
      <c r="K53" s="13">
        <v>0</v>
      </c>
      <c r="L53" s="13">
        <v>0</v>
      </c>
      <c r="M53" s="6">
        <v>64</v>
      </c>
      <c r="N53" s="6">
        <v>153</v>
      </c>
      <c r="O53" s="25">
        <f t="shared" si="3"/>
        <v>881.19000000000017</v>
      </c>
      <c r="P53" s="25">
        <f t="shared" si="4"/>
        <v>433.79191430256691</v>
      </c>
      <c r="Q53" s="25">
        <f t="shared" si="5"/>
        <v>81.324377267290672</v>
      </c>
    </row>
    <row r="54" spans="3:17" x14ac:dyDescent="0.25">
      <c r="C54" s="31"/>
      <c r="D54" s="5" t="s">
        <v>1</v>
      </c>
      <c r="E54" s="12">
        <v>0.27339999999999998</v>
      </c>
      <c r="F54" s="12">
        <v>0.3281</v>
      </c>
      <c r="G54" s="12">
        <v>0.21879999999999999</v>
      </c>
      <c r="H54" s="12">
        <v>4.6899999999999997E-2</v>
      </c>
      <c r="I54" s="12">
        <v>0.1172</v>
      </c>
      <c r="J54" s="12">
        <v>1.5599999999999999E-2</v>
      </c>
      <c r="K54" s="12">
        <v>0</v>
      </c>
      <c r="L54" s="12">
        <v>0</v>
      </c>
      <c r="M54" s="4">
        <v>128</v>
      </c>
      <c r="N54" s="4">
        <v>338</v>
      </c>
      <c r="O54" s="26">
        <f t="shared" si="3"/>
        <v>847.29</v>
      </c>
      <c r="P54" s="26">
        <f t="shared" si="4"/>
        <v>455.47548881041536</v>
      </c>
      <c r="Q54" s="26">
        <f t="shared" si="5"/>
        <v>62.288919018662028</v>
      </c>
    </row>
    <row r="55" spans="3:17" ht="15.75" thickBot="1" x14ac:dyDescent="0.3">
      <c r="C55" s="32"/>
      <c r="D55" s="3" t="s">
        <v>0</v>
      </c>
      <c r="E55" s="11">
        <v>0.26040000000000002</v>
      </c>
      <c r="F55" s="11">
        <v>0.31769999999999998</v>
      </c>
      <c r="G55" s="11">
        <v>0.2344</v>
      </c>
      <c r="H55" s="11">
        <v>6.7699999999999996E-2</v>
      </c>
      <c r="I55" s="11">
        <v>0.1042</v>
      </c>
      <c r="J55" s="11">
        <v>1.5599999999999999E-2</v>
      </c>
      <c r="K55" s="11">
        <v>0</v>
      </c>
      <c r="L55" s="11">
        <v>0</v>
      </c>
      <c r="M55" s="2">
        <v>192</v>
      </c>
      <c r="N55" s="2">
        <v>491</v>
      </c>
      <c r="O55" s="27">
        <f t="shared" si="3"/>
        <v>858.6</v>
      </c>
      <c r="P55" s="27">
        <f t="shared" si="4"/>
        <v>447.52784393764426</v>
      </c>
      <c r="Q55" s="28">
        <f t="shared" si="5"/>
        <v>49.449632942507179</v>
      </c>
    </row>
    <row r="56" spans="3:17" x14ac:dyDescent="0.25">
      <c r="C56" s="33" t="s">
        <v>5</v>
      </c>
      <c r="D56" s="7" t="s">
        <v>2</v>
      </c>
      <c r="E56" s="13">
        <v>0.1053</v>
      </c>
      <c r="F56" s="13">
        <v>0.26319999999999999</v>
      </c>
      <c r="G56" s="13">
        <v>0.26319999999999999</v>
      </c>
      <c r="H56" s="13">
        <v>0.15790000000000001</v>
      </c>
      <c r="I56" s="13">
        <v>5.2600000000000001E-2</v>
      </c>
      <c r="J56" s="13">
        <v>0.15790000000000001</v>
      </c>
      <c r="K56" s="13">
        <v>0</v>
      </c>
      <c r="L56" s="13">
        <v>0</v>
      </c>
      <c r="M56" s="6">
        <v>19</v>
      </c>
      <c r="N56" s="6">
        <v>80</v>
      </c>
      <c r="O56" s="25">
        <f t="shared" si="3"/>
        <v>1136.7813218678132</v>
      </c>
      <c r="P56" s="25">
        <f t="shared" si="4"/>
        <v>546.15976547088451</v>
      </c>
      <c r="Q56" s="25">
        <f t="shared" si="5"/>
        <v>215.79945626746158</v>
      </c>
    </row>
    <row r="57" spans="3:17" x14ac:dyDescent="0.25">
      <c r="C57" s="31"/>
      <c r="D57" s="5" t="s">
        <v>1</v>
      </c>
      <c r="E57" s="12">
        <v>0.1077</v>
      </c>
      <c r="F57" s="12">
        <v>0.1231</v>
      </c>
      <c r="G57" s="12">
        <v>0.3538</v>
      </c>
      <c r="H57" s="12">
        <v>0.15379999999999999</v>
      </c>
      <c r="I57" s="12">
        <v>0.18459999999999999</v>
      </c>
      <c r="J57" s="12">
        <v>6.1499999999999999E-2</v>
      </c>
      <c r="K57" s="12">
        <v>1.54E-2</v>
      </c>
      <c r="L57" s="12">
        <v>0</v>
      </c>
      <c r="M57" s="4">
        <v>65</v>
      </c>
      <c r="N57" s="4">
        <v>190</v>
      </c>
      <c r="O57" s="26">
        <f t="shared" si="3"/>
        <v>1179.1929192919295</v>
      </c>
      <c r="P57" s="26">
        <f t="shared" si="4"/>
        <v>498.85103878936121</v>
      </c>
      <c r="Q57" s="26">
        <f t="shared" si="5"/>
        <v>98.626671902746338</v>
      </c>
    </row>
    <row r="58" spans="3:17" ht="15.75" thickBot="1" x14ac:dyDescent="0.3">
      <c r="C58" s="32"/>
      <c r="D58" s="3" t="s">
        <v>0</v>
      </c>
      <c r="E58" s="11">
        <v>0.1071</v>
      </c>
      <c r="F58" s="11">
        <v>0.15479999999999999</v>
      </c>
      <c r="G58" s="11">
        <v>0.33329999999999999</v>
      </c>
      <c r="H58" s="11">
        <v>0.15479999999999999</v>
      </c>
      <c r="I58" s="11">
        <v>0.15479999999999999</v>
      </c>
      <c r="J58" s="11">
        <v>8.3299999999999999E-2</v>
      </c>
      <c r="K58" s="11">
        <v>1.1900000000000001E-2</v>
      </c>
      <c r="L58" s="11">
        <v>0</v>
      </c>
      <c r="M58" s="2">
        <v>84</v>
      </c>
      <c r="N58" s="2">
        <v>270</v>
      </c>
      <c r="O58" s="27">
        <f t="shared" si="3"/>
        <v>1169.655</v>
      </c>
      <c r="P58" s="27">
        <f t="shared" si="4"/>
        <v>506.76593539414597</v>
      </c>
      <c r="Q58" s="28">
        <f t="shared" si="5"/>
        <v>90.116470646725318</v>
      </c>
    </row>
    <row r="59" spans="3:17" x14ac:dyDescent="0.25">
      <c r="C59" s="33" t="s">
        <v>4</v>
      </c>
      <c r="D59" s="7" t="s">
        <v>2</v>
      </c>
      <c r="E59" s="13">
        <v>0</v>
      </c>
      <c r="F59" s="13">
        <v>0.3</v>
      </c>
      <c r="G59" s="13">
        <v>0.35</v>
      </c>
      <c r="H59" s="13">
        <v>0.25</v>
      </c>
      <c r="I59" s="13">
        <v>0.1</v>
      </c>
      <c r="J59" s="13">
        <v>0</v>
      </c>
      <c r="K59" s="13">
        <v>0</v>
      </c>
      <c r="L59" s="13">
        <v>0</v>
      </c>
      <c r="M59" s="6">
        <v>20</v>
      </c>
      <c r="N59" s="6">
        <v>44</v>
      </c>
      <c r="O59" s="25">
        <f t="shared" si="3"/>
        <v>1095.0000000000002</v>
      </c>
      <c r="P59" s="25">
        <f t="shared" si="4"/>
        <v>296.42608025042483</v>
      </c>
      <c r="Q59" s="25">
        <f t="shared" si="5"/>
        <v>97.057450210536842</v>
      </c>
    </row>
    <row r="60" spans="3:17" x14ac:dyDescent="0.25">
      <c r="C60" s="31"/>
      <c r="D60" s="5" t="s">
        <v>1</v>
      </c>
      <c r="E60" s="12">
        <v>0.25</v>
      </c>
      <c r="F60" s="12">
        <v>0.3</v>
      </c>
      <c r="G60" s="12">
        <v>0.35</v>
      </c>
      <c r="H60" s="12">
        <v>0.1</v>
      </c>
      <c r="I60" s="12">
        <v>0</v>
      </c>
      <c r="J60" s="12">
        <v>0</v>
      </c>
      <c r="K60" s="12">
        <v>0</v>
      </c>
      <c r="L60" s="12">
        <v>0</v>
      </c>
      <c r="M60" s="4">
        <v>20</v>
      </c>
      <c r="N60" s="4">
        <v>51</v>
      </c>
      <c r="O60" s="26">
        <f t="shared" si="3"/>
        <v>802.5</v>
      </c>
      <c r="P60" s="26">
        <f t="shared" si="4"/>
        <v>348.48355696314303</v>
      </c>
      <c r="Q60" s="26">
        <f t="shared" si="5"/>
        <v>120.25944886829166</v>
      </c>
    </row>
    <row r="61" spans="3:17" ht="15.75" thickBot="1" x14ac:dyDescent="0.3">
      <c r="C61" s="32"/>
      <c r="D61" s="3" t="s">
        <v>0</v>
      </c>
      <c r="E61" s="11">
        <v>0.125</v>
      </c>
      <c r="F61" s="11">
        <v>0.3</v>
      </c>
      <c r="G61" s="11">
        <v>0.35</v>
      </c>
      <c r="H61" s="11">
        <v>0.17499999999999999</v>
      </c>
      <c r="I61" s="11">
        <v>0.05</v>
      </c>
      <c r="J61" s="11">
        <v>0</v>
      </c>
      <c r="K61" s="11">
        <v>0</v>
      </c>
      <c r="L61" s="11">
        <v>0</v>
      </c>
      <c r="M61" s="2">
        <v>40</v>
      </c>
      <c r="N61" s="2">
        <v>95</v>
      </c>
      <c r="O61" s="27">
        <f t="shared" si="3"/>
        <v>948.75</v>
      </c>
      <c r="P61" s="27">
        <f t="shared" si="4"/>
        <v>352.00661051485076</v>
      </c>
      <c r="Q61" s="28">
        <f t="shared" si="5"/>
        <v>83.443846027449496</v>
      </c>
    </row>
    <row r="62" spans="3:17" x14ac:dyDescent="0.25">
      <c r="C62" s="34" t="s">
        <v>3</v>
      </c>
      <c r="D62" s="7" t="s">
        <v>2</v>
      </c>
      <c r="E62" s="13">
        <v>0.14760000000000001</v>
      </c>
      <c r="F62" s="13">
        <v>0.24390000000000001</v>
      </c>
      <c r="G62" s="13">
        <v>0.32990000000000003</v>
      </c>
      <c r="H62" s="13">
        <v>0.1656</v>
      </c>
      <c r="I62" s="13">
        <v>6.4199999999999993E-2</v>
      </c>
      <c r="J62" s="13">
        <v>3.85E-2</v>
      </c>
      <c r="K62" s="13">
        <v>5.1000000000000004E-3</v>
      </c>
      <c r="L62" s="13">
        <v>5.1000000000000004E-3</v>
      </c>
      <c r="M62" s="6">
        <v>779</v>
      </c>
      <c r="N62" s="6">
        <v>1747</v>
      </c>
      <c r="O62" s="25">
        <f t="shared" si="3"/>
        <v>1015.6615661566157</v>
      </c>
      <c r="P62" s="25">
        <f t="shared" si="4"/>
        <v>478.61642161674246</v>
      </c>
      <c r="Q62" s="25">
        <f t="shared" si="5"/>
        <v>25.025945642733781</v>
      </c>
    </row>
    <row r="63" spans="3:17" x14ac:dyDescent="0.25">
      <c r="C63" s="31"/>
      <c r="D63" s="5" t="s">
        <v>1</v>
      </c>
      <c r="E63" s="12">
        <v>0.20469999999999999</v>
      </c>
      <c r="F63" s="12">
        <v>0.27289999999999998</v>
      </c>
      <c r="G63" s="12">
        <v>0.27779999999999999</v>
      </c>
      <c r="H63" s="12">
        <v>0.12280000000000001</v>
      </c>
      <c r="I63" s="12">
        <v>8.5800000000000001E-2</v>
      </c>
      <c r="J63" s="12">
        <v>3.1199999999999999E-2</v>
      </c>
      <c r="K63" s="12">
        <v>3.8999999999999998E-3</v>
      </c>
      <c r="L63" s="12">
        <v>1E-3</v>
      </c>
      <c r="M63" s="4">
        <v>1026</v>
      </c>
      <c r="N63" s="4">
        <v>2528</v>
      </c>
      <c r="O63" s="26">
        <f t="shared" si="3"/>
        <v>944.58054194580541</v>
      </c>
      <c r="P63" s="26">
        <f t="shared" si="4"/>
        <v>470.89552692621567</v>
      </c>
      <c r="Q63" s="26">
        <f t="shared" si="5"/>
        <v>22.214641112305699</v>
      </c>
    </row>
    <row r="64" spans="3:17" ht="15.75" thickBot="1" x14ac:dyDescent="0.3">
      <c r="C64" s="35"/>
      <c r="D64" s="3" t="s">
        <v>0</v>
      </c>
      <c r="E64" s="11">
        <v>0.18010000000000001</v>
      </c>
      <c r="F64" s="11">
        <v>0.26040000000000002</v>
      </c>
      <c r="G64" s="11">
        <v>0.30030000000000001</v>
      </c>
      <c r="H64" s="11">
        <v>0.14130000000000001</v>
      </c>
      <c r="I64" s="11">
        <v>7.6499999999999999E-2</v>
      </c>
      <c r="J64" s="11">
        <v>3.4299999999999997E-2</v>
      </c>
      <c r="K64" s="11">
        <v>4.4000000000000003E-3</v>
      </c>
      <c r="L64" s="11">
        <v>2.8E-3</v>
      </c>
      <c r="M64" s="2">
        <v>1805</v>
      </c>
      <c r="N64" s="2">
        <v>4275</v>
      </c>
      <c r="O64" s="27">
        <f t="shared" si="3"/>
        <v>975.23747625237468</v>
      </c>
      <c r="P64" s="27">
        <f t="shared" si="4"/>
        <v>475.51411965828675</v>
      </c>
      <c r="Q64" s="28">
        <f t="shared" si="5"/>
        <v>16.676776295800945</v>
      </c>
    </row>
  </sheetData>
  <mergeCells count="20">
    <mergeCell ref="C38:C40"/>
    <mergeCell ref="C5:C7"/>
    <mergeCell ref="C8:C10"/>
    <mergeCell ref="C11:C13"/>
    <mergeCell ref="C14:C16"/>
    <mergeCell ref="C17:C19"/>
    <mergeCell ref="C20:C22"/>
    <mergeCell ref="C23:C25"/>
    <mergeCell ref="C26:C28"/>
    <mergeCell ref="C29:C31"/>
    <mergeCell ref="C32:C34"/>
    <mergeCell ref="C35:C37"/>
    <mergeCell ref="C59:C61"/>
    <mergeCell ref="C62:C64"/>
    <mergeCell ref="C41:C43"/>
    <mergeCell ref="C44:C46"/>
    <mergeCell ref="C47:C49"/>
    <mergeCell ref="C50:C52"/>
    <mergeCell ref="C53:C55"/>
    <mergeCell ref="C56:C58"/>
  </mergeCells>
  <hyperlinks>
    <hyperlink ref="A1" location="ÍNDICE!A1" display="ÍNDICE"/>
  </hyperlink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137</v>
      </c>
    </row>
    <row r="2" spans="1:9" x14ac:dyDescent="0.25">
      <c r="A2" s="9" t="s">
        <v>93</v>
      </c>
    </row>
    <row r="4" spans="1:9" x14ac:dyDescent="0.25">
      <c r="E4" s="8" t="s">
        <v>28</v>
      </c>
      <c r="F4" s="8" t="s">
        <v>27</v>
      </c>
      <c r="G4" s="8" t="s">
        <v>26</v>
      </c>
      <c r="H4" s="8" t="s">
        <v>25</v>
      </c>
      <c r="I4" s="8" t="s">
        <v>24</v>
      </c>
    </row>
    <row r="5" spans="1:9" x14ac:dyDescent="0.25">
      <c r="C5" s="30" t="s">
        <v>23</v>
      </c>
      <c r="D5" s="7" t="s">
        <v>2</v>
      </c>
      <c r="E5" s="6">
        <v>7.33</v>
      </c>
      <c r="F5" s="6">
        <v>0.57999999999999996</v>
      </c>
      <c r="G5" s="6">
        <v>3</v>
      </c>
      <c r="H5" s="6">
        <v>8</v>
      </c>
      <c r="I5" s="6">
        <v>0.55000000000000004</v>
      </c>
    </row>
    <row r="6" spans="1:9" x14ac:dyDescent="0.25">
      <c r="C6" s="31"/>
      <c r="D6" s="5" t="s">
        <v>1</v>
      </c>
      <c r="E6" s="4">
        <v>2</v>
      </c>
      <c r="F6" s="4" t="s">
        <v>22</v>
      </c>
      <c r="G6" s="4">
        <v>1</v>
      </c>
      <c r="H6" s="4">
        <v>1</v>
      </c>
      <c r="I6" s="4" t="s">
        <v>22</v>
      </c>
    </row>
    <row r="7" spans="1:9" ht="15.75" thickBot="1" x14ac:dyDescent="0.3">
      <c r="C7" s="32"/>
      <c r="D7" s="3" t="s">
        <v>0</v>
      </c>
      <c r="E7" s="2">
        <v>6</v>
      </c>
      <c r="F7" s="2">
        <v>2.71</v>
      </c>
      <c r="G7" s="2">
        <v>4</v>
      </c>
      <c r="H7" s="2">
        <v>9</v>
      </c>
      <c r="I7" s="1">
        <v>2.1</v>
      </c>
    </row>
    <row r="8" spans="1:9" x14ac:dyDescent="0.25">
      <c r="C8" s="33" t="s">
        <v>21</v>
      </c>
      <c r="D8" s="7" t="s">
        <v>2</v>
      </c>
      <c r="E8" s="6">
        <v>7.1</v>
      </c>
      <c r="F8" s="6">
        <v>3.15</v>
      </c>
      <c r="G8" s="6">
        <v>42</v>
      </c>
      <c r="H8" s="6">
        <v>62</v>
      </c>
      <c r="I8" s="6">
        <v>0.54</v>
      </c>
    </row>
    <row r="9" spans="1:9" x14ac:dyDescent="0.25">
      <c r="C9" s="31"/>
      <c r="D9" s="5" t="s">
        <v>1</v>
      </c>
      <c r="E9" s="4">
        <v>7.57</v>
      </c>
      <c r="F9" s="4">
        <v>3.32</v>
      </c>
      <c r="G9" s="4">
        <v>28</v>
      </c>
      <c r="H9" s="4">
        <v>57</v>
      </c>
      <c r="I9" s="4">
        <v>0.88</v>
      </c>
    </row>
    <row r="10" spans="1:9" ht="15.75" thickBot="1" x14ac:dyDescent="0.3">
      <c r="C10" s="32"/>
      <c r="D10" s="3" t="s">
        <v>0</v>
      </c>
      <c r="E10" s="2">
        <v>7.29</v>
      </c>
      <c r="F10" s="2">
        <v>3.2</v>
      </c>
      <c r="G10" s="2">
        <v>70</v>
      </c>
      <c r="H10" s="2">
        <v>119</v>
      </c>
      <c r="I10" s="1">
        <v>0.48</v>
      </c>
    </row>
    <row r="11" spans="1:9" x14ac:dyDescent="0.25">
      <c r="C11" s="33" t="s">
        <v>20</v>
      </c>
      <c r="D11" s="7" t="s">
        <v>2</v>
      </c>
      <c r="E11" s="6">
        <v>7.34</v>
      </c>
      <c r="F11" s="6">
        <v>3.42</v>
      </c>
      <c r="G11" s="6">
        <v>44</v>
      </c>
      <c r="H11" s="6">
        <v>85</v>
      </c>
      <c r="I11" s="6">
        <v>0.71</v>
      </c>
    </row>
    <row r="12" spans="1:9" x14ac:dyDescent="0.25">
      <c r="C12" s="31"/>
      <c r="D12" s="5" t="s">
        <v>1</v>
      </c>
      <c r="E12" s="4">
        <v>8.2799999999999994</v>
      </c>
      <c r="F12" s="4">
        <v>3.08</v>
      </c>
      <c r="G12" s="4">
        <v>80</v>
      </c>
      <c r="H12" s="4">
        <v>159</v>
      </c>
      <c r="I12" s="4">
        <v>0.48</v>
      </c>
    </row>
    <row r="13" spans="1:9" ht="15.75" thickBot="1" x14ac:dyDescent="0.3">
      <c r="C13" s="32"/>
      <c r="D13" s="3" t="s">
        <v>0</v>
      </c>
      <c r="E13" s="2">
        <v>7.94</v>
      </c>
      <c r="F13" s="2">
        <v>3.22</v>
      </c>
      <c r="G13" s="2">
        <v>124</v>
      </c>
      <c r="H13" s="2">
        <v>244</v>
      </c>
      <c r="I13" s="1">
        <v>0.4</v>
      </c>
    </row>
    <row r="14" spans="1:9" x14ac:dyDescent="0.25">
      <c r="C14" s="33" t="s">
        <v>19</v>
      </c>
      <c r="D14" s="7" t="s">
        <v>2</v>
      </c>
      <c r="E14" s="6">
        <v>7.5</v>
      </c>
      <c r="F14" s="6">
        <v>2.93</v>
      </c>
      <c r="G14" s="6">
        <v>24</v>
      </c>
      <c r="H14" s="6">
        <v>40</v>
      </c>
      <c r="I14" s="6">
        <v>0.75</v>
      </c>
    </row>
    <row r="15" spans="1:9" x14ac:dyDescent="0.25">
      <c r="C15" s="31"/>
      <c r="D15" s="5" t="s">
        <v>1</v>
      </c>
      <c r="E15" s="4">
        <v>6.7</v>
      </c>
      <c r="F15" s="4">
        <v>3.66</v>
      </c>
      <c r="G15" s="4">
        <v>27</v>
      </c>
      <c r="H15" s="4">
        <v>74</v>
      </c>
      <c r="I15" s="4">
        <v>1.1100000000000001</v>
      </c>
    </row>
    <row r="16" spans="1:9" ht="15.75" thickBot="1" x14ac:dyDescent="0.3">
      <c r="C16" s="32"/>
      <c r="D16" s="3" t="s">
        <v>0</v>
      </c>
      <c r="E16" s="2">
        <v>7.08</v>
      </c>
      <c r="F16" s="2">
        <v>3.33</v>
      </c>
      <c r="G16" s="2">
        <v>51</v>
      </c>
      <c r="H16" s="2">
        <v>114</v>
      </c>
      <c r="I16" s="1">
        <v>0.68</v>
      </c>
    </row>
    <row r="17" spans="3:9" x14ac:dyDescent="0.25">
      <c r="C17" s="33" t="s">
        <v>18</v>
      </c>
      <c r="D17" s="7" t="s">
        <v>2</v>
      </c>
      <c r="E17" s="6">
        <v>5.94</v>
      </c>
      <c r="F17" s="6">
        <v>3.81</v>
      </c>
      <c r="G17" s="6">
        <v>33</v>
      </c>
      <c r="H17" s="6">
        <v>61</v>
      </c>
      <c r="I17" s="6">
        <v>0.89</v>
      </c>
    </row>
    <row r="18" spans="3:9" x14ac:dyDescent="0.25">
      <c r="C18" s="31"/>
      <c r="D18" s="5" t="s">
        <v>1</v>
      </c>
      <c r="E18" s="4">
        <v>6.9</v>
      </c>
      <c r="F18" s="4">
        <v>3.56</v>
      </c>
      <c r="G18" s="4">
        <v>30</v>
      </c>
      <c r="H18" s="4">
        <v>41</v>
      </c>
      <c r="I18" s="4">
        <v>0.67</v>
      </c>
    </row>
    <row r="19" spans="3:9" ht="15.75" thickBot="1" x14ac:dyDescent="0.3">
      <c r="C19" s="32"/>
      <c r="D19" s="3" t="s">
        <v>0</v>
      </c>
      <c r="E19" s="2">
        <v>6.4</v>
      </c>
      <c r="F19" s="2">
        <v>3.69</v>
      </c>
      <c r="G19" s="2">
        <v>63</v>
      </c>
      <c r="H19" s="2">
        <v>102</v>
      </c>
      <c r="I19" s="1">
        <v>0.56999999999999995</v>
      </c>
    </row>
    <row r="20" spans="3:9" x14ac:dyDescent="0.25">
      <c r="C20" s="33" t="s">
        <v>17</v>
      </c>
      <c r="D20" s="7" t="s">
        <v>2</v>
      </c>
      <c r="E20" s="6">
        <v>6.55</v>
      </c>
      <c r="F20" s="6">
        <v>2.86</v>
      </c>
      <c r="G20" s="6">
        <v>77</v>
      </c>
      <c r="H20" s="6">
        <v>148</v>
      </c>
      <c r="I20" s="6">
        <v>0.44</v>
      </c>
    </row>
    <row r="21" spans="3:9" x14ac:dyDescent="0.25">
      <c r="C21" s="31"/>
      <c r="D21" s="5" t="s">
        <v>1</v>
      </c>
      <c r="E21" s="4">
        <v>5.9</v>
      </c>
      <c r="F21" s="4">
        <v>3.71</v>
      </c>
      <c r="G21" s="4">
        <v>30</v>
      </c>
      <c r="H21" s="4">
        <v>44</v>
      </c>
      <c r="I21" s="4">
        <v>0.76</v>
      </c>
    </row>
    <row r="22" spans="3:9" ht="15.75" thickBot="1" x14ac:dyDescent="0.3">
      <c r="C22" s="32"/>
      <c r="D22" s="3" t="s">
        <v>0</v>
      </c>
      <c r="E22" s="2">
        <v>6.36</v>
      </c>
      <c r="F22" s="2">
        <v>3.12</v>
      </c>
      <c r="G22" s="2">
        <v>107</v>
      </c>
      <c r="H22" s="2">
        <v>192</v>
      </c>
      <c r="I22" s="1">
        <v>0.39</v>
      </c>
    </row>
    <row r="23" spans="3:9" x14ac:dyDescent="0.25">
      <c r="C23" s="33" t="s">
        <v>16</v>
      </c>
      <c r="D23" s="7" t="s">
        <v>2</v>
      </c>
      <c r="E23" s="6">
        <v>6.68</v>
      </c>
      <c r="F23" s="6">
        <v>3.36</v>
      </c>
      <c r="G23" s="6">
        <v>84</v>
      </c>
      <c r="H23" s="6">
        <v>181</v>
      </c>
      <c r="I23" s="6">
        <v>0.53</v>
      </c>
    </row>
    <row r="24" spans="3:9" x14ac:dyDescent="0.25">
      <c r="C24" s="31"/>
      <c r="D24" s="5" t="s">
        <v>1</v>
      </c>
      <c r="E24" s="4">
        <v>6</v>
      </c>
      <c r="F24" s="4">
        <v>3.99</v>
      </c>
      <c r="G24" s="4">
        <v>22</v>
      </c>
      <c r="H24" s="4">
        <v>64</v>
      </c>
      <c r="I24" s="4">
        <v>1.36</v>
      </c>
    </row>
    <row r="25" spans="3:9" ht="15.75" thickBot="1" x14ac:dyDescent="0.3">
      <c r="C25" s="32"/>
      <c r="D25" s="3" t="s">
        <v>0</v>
      </c>
      <c r="E25" s="2">
        <v>6.54</v>
      </c>
      <c r="F25" s="2">
        <v>3.49</v>
      </c>
      <c r="G25" s="2">
        <v>106</v>
      </c>
      <c r="H25" s="2">
        <v>245</v>
      </c>
      <c r="I25" s="1">
        <v>0.5</v>
      </c>
    </row>
    <row r="26" spans="3:9" x14ac:dyDescent="0.25">
      <c r="C26" s="33" t="s">
        <v>15</v>
      </c>
      <c r="D26" s="7" t="s">
        <v>2</v>
      </c>
      <c r="E26" s="6">
        <v>4.78</v>
      </c>
      <c r="F26" s="6">
        <v>3.43</v>
      </c>
      <c r="G26" s="6">
        <v>63</v>
      </c>
      <c r="H26" s="6">
        <v>147</v>
      </c>
      <c r="I26" s="6">
        <v>0.64</v>
      </c>
    </row>
    <row r="27" spans="3:9" x14ac:dyDescent="0.25">
      <c r="C27" s="31"/>
      <c r="D27" s="5" t="s">
        <v>1</v>
      </c>
      <c r="E27" s="4">
        <v>5.53</v>
      </c>
      <c r="F27" s="4">
        <v>3.42</v>
      </c>
      <c r="G27" s="4">
        <v>59</v>
      </c>
      <c r="H27" s="4">
        <v>191</v>
      </c>
      <c r="I27" s="4">
        <v>0.73</v>
      </c>
    </row>
    <row r="28" spans="3:9" ht="15.75" thickBot="1" x14ac:dyDescent="0.3">
      <c r="C28" s="32"/>
      <c r="D28" s="3" t="s">
        <v>0</v>
      </c>
      <c r="E28" s="2">
        <v>5.14</v>
      </c>
      <c r="F28" s="2">
        <v>3.43</v>
      </c>
      <c r="G28" s="2">
        <v>122</v>
      </c>
      <c r="H28" s="2">
        <v>338</v>
      </c>
      <c r="I28" s="1">
        <v>0.49</v>
      </c>
    </row>
    <row r="29" spans="3:9" x14ac:dyDescent="0.25">
      <c r="C29" s="33" t="s">
        <v>14</v>
      </c>
      <c r="D29" s="7" t="s">
        <v>2</v>
      </c>
      <c r="E29" s="6">
        <v>7.09</v>
      </c>
      <c r="F29" s="6">
        <v>3.13</v>
      </c>
      <c r="G29" s="6">
        <v>54</v>
      </c>
      <c r="H29" s="6">
        <v>96</v>
      </c>
      <c r="I29" s="6">
        <v>0.56000000000000005</v>
      </c>
    </row>
    <row r="30" spans="3:9" x14ac:dyDescent="0.25">
      <c r="C30" s="31"/>
      <c r="D30" s="5" t="s">
        <v>1</v>
      </c>
      <c r="E30" s="4">
        <v>4.7699999999999996</v>
      </c>
      <c r="F30" s="4">
        <v>4.4000000000000004</v>
      </c>
      <c r="G30" s="4">
        <v>77</v>
      </c>
      <c r="H30" s="4">
        <v>137</v>
      </c>
      <c r="I30" s="4">
        <v>0.65</v>
      </c>
    </row>
    <row r="31" spans="3:9" ht="15.75" thickBot="1" x14ac:dyDescent="0.3">
      <c r="C31" s="32"/>
      <c r="D31" s="3" t="s">
        <v>0</v>
      </c>
      <c r="E31" s="2">
        <v>5.73</v>
      </c>
      <c r="F31" s="2">
        <v>4.08</v>
      </c>
      <c r="G31" s="2">
        <v>131</v>
      </c>
      <c r="H31" s="2">
        <v>233</v>
      </c>
      <c r="I31" s="1">
        <v>0.46</v>
      </c>
    </row>
    <row r="32" spans="3:9" x14ac:dyDescent="0.25">
      <c r="C32" s="33" t="s">
        <v>13</v>
      </c>
      <c r="D32" s="7" t="s">
        <v>2</v>
      </c>
      <c r="E32" s="6">
        <v>5.71</v>
      </c>
      <c r="F32" s="6">
        <v>3.59</v>
      </c>
      <c r="G32" s="6">
        <v>21</v>
      </c>
      <c r="H32" s="6">
        <v>44</v>
      </c>
      <c r="I32" s="6">
        <v>1.1200000000000001</v>
      </c>
    </row>
    <row r="33" spans="3:9" x14ac:dyDescent="0.25">
      <c r="C33" s="31"/>
      <c r="D33" s="5" t="s">
        <v>1</v>
      </c>
      <c r="E33" s="4">
        <v>5.81</v>
      </c>
      <c r="F33" s="4">
        <v>3.2</v>
      </c>
      <c r="G33" s="4">
        <v>26</v>
      </c>
      <c r="H33" s="4">
        <v>60</v>
      </c>
      <c r="I33" s="4">
        <v>0.93</v>
      </c>
    </row>
    <row r="34" spans="3:9" ht="15.75" thickBot="1" x14ac:dyDescent="0.3">
      <c r="C34" s="32"/>
      <c r="D34" s="3" t="s">
        <v>0</v>
      </c>
      <c r="E34" s="2">
        <v>5.77</v>
      </c>
      <c r="F34" s="2">
        <v>3.34</v>
      </c>
      <c r="G34" s="2">
        <v>47</v>
      </c>
      <c r="H34" s="2">
        <v>104</v>
      </c>
      <c r="I34" s="1">
        <v>0.71</v>
      </c>
    </row>
    <row r="35" spans="3:9" x14ac:dyDescent="0.25">
      <c r="C35" s="33" t="s">
        <v>12</v>
      </c>
      <c r="D35" s="7" t="s">
        <v>2</v>
      </c>
      <c r="E35" s="6">
        <v>5.2</v>
      </c>
      <c r="F35" s="6">
        <v>3.78</v>
      </c>
      <c r="G35" s="6">
        <v>56</v>
      </c>
      <c r="H35" s="6">
        <v>84</v>
      </c>
      <c r="I35" s="6">
        <v>0.56999999999999995</v>
      </c>
    </row>
    <row r="36" spans="3:9" x14ac:dyDescent="0.25">
      <c r="C36" s="31"/>
      <c r="D36" s="5" t="s">
        <v>1</v>
      </c>
      <c r="E36" s="4">
        <v>4.71</v>
      </c>
      <c r="F36" s="4">
        <v>3.35</v>
      </c>
      <c r="G36" s="4">
        <v>7</v>
      </c>
      <c r="H36" s="4">
        <v>14</v>
      </c>
      <c r="I36" s="4">
        <v>1.82</v>
      </c>
    </row>
    <row r="37" spans="3:9" ht="15.75" thickBot="1" x14ac:dyDescent="0.3">
      <c r="C37" s="32"/>
      <c r="D37" s="3" t="s">
        <v>0</v>
      </c>
      <c r="E37" s="2">
        <v>5.14</v>
      </c>
      <c r="F37" s="2">
        <v>3.71</v>
      </c>
      <c r="G37" s="2">
        <v>63</v>
      </c>
      <c r="H37" s="2">
        <v>98</v>
      </c>
      <c r="I37" s="1">
        <v>0.55000000000000004</v>
      </c>
    </row>
    <row r="38" spans="3:9" x14ac:dyDescent="0.25">
      <c r="C38" s="33" t="s">
        <v>11</v>
      </c>
      <c r="D38" s="7" t="s">
        <v>2</v>
      </c>
      <c r="E38" s="6">
        <v>4.5599999999999996</v>
      </c>
      <c r="F38" s="6">
        <v>4.04</v>
      </c>
      <c r="G38" s="6">
        <v>39</v>
      </c>
      <c r="H38" s="6">
        <v>102</v>
      </c>
      <c r="I38" s="6">
        <v>1</v>
      </c>
    </row>
    <row r="39" spans="3:9" x14ac:dyDescent="0.25">
      <c r="C39" s="31"/>
      <c r="D39" s="5" t="s">
        <v>1</v>
      </c>
      <c r="E39" s="4">
        <v>5.13</v>
      </c>
      <c r="F39" s="4">
        <v>3.84</v>
      </c>
      <c r="G39" s="4">
        <v>61</v>
      </c>
      <c r="H39" s="4">
        <v>191</v>
      </c>
      <c r="I39" s="4">
        <v>0.8</v>
      </c>
    </row>
    <row r="40" spans="3:9" ht="15.75" thickBot="1" x14ac:dyDescent="0.3">
      <c r="C40" s="32"/>
      <c r="D40" s="3" t="s">
        <v>0</v>
      </c>
      <c r="E40" s="2">
        <v>4.91</v>
      </c>
      <c r="F40" s="2">
        <v>3.91</v>
      </c>
      <c r="G40" s="2">
        <v>100</v>
      </c>
      <c r="H40" s="2">
        <v>293</v>
      </c>
      <c r="I40" s="1">
        <v>0.62</v>
      </c>
    </row>
    <row r="41" spans="3:9" x14ac:dyDescent="0.25">
      <c r="C41" s="33" t="s">
        <v>10</v>
      </c>
      <c r="D41" s="7" t="s">
        <v>2</v>
      </c>
      <c r="E41" s="6">
        <v>5.05</v>
      </c>
      <c r="F41" s="6">
        <v>4.17</v>
      </c>
      <c r="G41" s="6">
        <v>43</v>
      </c>
      <c r="H41" s="6">
        <v>149</v>
      </c>
      <c r="I41" s="6">
        <v>1.06</v>
      </c>
    </row>
    <row r="42" spans="3:9" x14ac:dyDescent="0.25">
      <c r="C42" s="31"/>
      <c r="D42" s="5" t="s">
        <v>1</v>
      </c>
      <c r="E42" s="4">
        <v>4.63</v>
      </c>
      <c r="F42" s="4">
        <v>4.1399999999999997</v>
      </c>
      <c r="G42" s="4">
        <v>117</v>
      </c>
      <c r="H42" s="4">
        <v>348</v>
      </c>
      <c r="I42" s="4">
        <v>0.61</v>
      </c>
    </row>
    <row r="43" spans="3:9" ht="15.75" thickBot="1" x14ac:dyDescent="0.3">
      <c r="C43" s="32"/>
      <c r="D43" s="3" t="s">
        <v>0</v>
      </c>
      <c r="E43" s="2">
        <v>4.74</v>
      </c>
      <c r="F43" s="2">
        <v>4.1399999999999997</v>
      </c>
      <c r="G43" s="2">
        <v>160</v>
      </c>
      <c r="H43" s="2">
        <v>497</v>
      </c>
      <c r="I43" s="1">
        <v>0.53</v>
      </c>
    </row>
    <row r="44" spans="3:9" x14ac:dyDescent="0.25">
      <c r="C44" s="33" t="s">
        <v>9</v>
      </c>
      <c r="D44" s="7" t="s">
        <v>2</v>
      </c>
      <c r="E44" s="6">
        <v>5.18</v>
      </c>
      <c r="F44" s="6">
        <v>4.07</v>
      </c>
      <c r="G44" s="6">
        <v>45</v>
      </c>
      <c r="H44" s="6">
        <v>143</v>
      </c>
      <c r="I44" s="6">
        <v>0.99</v>
      </c>
    </row>
    <row r="45" spans="3:9" x14ac:dyDescent="0.25">
      <c r="C45" s="31"/>
      <c r="D45" s="5" t="s">
        <v>1</v>
      </c>
      <c r="E45" s="4">
        <v>5.82</v>
      </c>
      <c r="F45" s="4">
        <v>3.67</v>
      </c>
      <c r="G45" s="4">
        <v>85</v>
      </c>
      <c r="H45" s="4">
        <v>232</v>
      </c>
      <c r="I45" s="4">
        <v>0.62</v>
      </c>
    </row>
    <row r="46" spans="3:9" ht="15.75" thickBot="1" x14ac:dyDescent="0.3">
      <c r="C46" s="32"/>
      <c r="D46" s="3" t="s">
        <v>0</v>
      </c>
      <c r="E46" s="2">
        <v>5.6</v>
      </c>
      <c r="F46" s="2">
        <v>3.81</v>
      </c>
      <c r="G46" s="2">
        <v>130</v>
      </c>
      <c r="H46" s="2">
        <v>375</v>
      </c>
      <c r="I46" s="1">
        <v>0.53</v>
      </c>
    </row>
    <row r="47" spans="3:9" x14ac:dyDescent="0.25">
      <c r="C47" s="33" t="s">
        <v>8</v>
      </c>
      <c r="D47" s="7" t="s">
        <v>2</v>
      </c>
      <c r="E47" s="6">
        <v>6.09</v>
      </c>
      <c r="F47" s="6">
        <v>4.91</v>
      </c>
      <c r="G47" s="6">
        <v>11</v>
      </c>
      <c r="H47" s="6">
        <v>25</v>
      </c>
      <c r="I47" s="6">
        <v>2.2200000000000002</v>
      </c>
    </row>
    <row r="48" spans="3:9" x14ac:dyDescent="0.25">
      <c r="C48" s="31"/>
      <c r="D48" s="5" t="s">
        <v>1</v>
      </c>
      <c r="E48" s="4">
        <v>8.19</v>
      </c>
      <c r="F48" s="4">
        <v>2.71</v>
      </c>
      <c r="G48" s="4">
        <v>69</v>
      </c>
      <c r="H48" s="4">
        <v>138</v>
      </c>
      <c r="I48" s="4">
        <v>0.45</v>
      </c>
    </row>
    <row r="49" spans="3:9" ht="15.75" thickBot="1" x14ac:dyDescent="0.3">
      <c r="C49" s="32"/>
      <c r="D49" s="3" t="s">
        <v>0</v>
      </c>
      <c r="E49" s="2">
        <v>7.9</v>
      </c>
      <c r="F49" s="2">
        <v>3.14</v>
      </c>
      <c r="G49" s="2">
        <v>80</v>
      </c>
      <c r="H49" s="2">
        <v>163</v>
      </c>
      <c r="I49" s="1">
        <v>0.49</v>
      </c>
    </row>
    <row r="50" spans="3:9" x14ac:dyDescent="0.25">
      <c r="C50" s="33" t="s">
        <v>7</v>
      </c>
      <c r="D50" s="7" t="s">
        <v>2</v>
      </c>
      <c r="E50" s="6">
        <v>5.09</v>
      </c>
      <c r="F50" s="6">
        <v>4.12</v>
      </c>
      <c r="G50" s="6">
        <v>46</v>
      </c>
      <c r="H50" s="6">
        <v>95</v>
      </c>
      <c r="I50" s="6">
        <v>0.86</v>
      </c>
    </row>
    <row r="51" spans="3:9" x14ac:dyDescent="0.25">
      <c r="C51" s="31"/>
      <c r="D51" s="5" t="s">
        <v>1</v>
      </c>
      <c r="E51" s="4">
        <v>5.43</v>
      </c>
      <c r="F51" s="4">
        <v>4.29</v>
      </c>
      <c r="G51" s="4">
        <v>107</v>
      </c>
      <c r="H51" s="4">
        <v>198</v>
      </c>
      <c r="I51" s="4">
        <v>0.55000000000000004</v>
      </c>
    </row>
    <row r="52" spans="3:9" ht="15.75" thickBot="1" x14ac:dyDescent="0.3">
      <c r="C52" s="32"/>
      <c r="D52" s="3" t="s">
        <v>0</v>
      </c>
      <c r="E52" s="2">
        <v>5.33</v>
      </c>
      <c r="F52" s="2">
        <v>4.2300000000000004</v>
      </c>
      <c r="G52" s="2">
        <v>153</v>
      </c>
      <c r="H52" s="2">
        <v>293</v>
      </c>
      <c r="I52" s="1">
        <v>0.46</v>
      </c>
    </row>
    <row r="53" spans="3:9" x14ac:dyDescent="0.25">
      <c r="C53" s="33" t="s">
        <v>6</v>
      </c>
      <c r="D53" s="7" t="s">
        <v>2</v>
      </c>
      <c r="E53" s="6">
        <v>3.65</v>
      </c>
      <c r="F53" s="6">
        <v>3.93</v>
      </c>
      <c r="G53" s="6">
        <v>65</v>
      </c>
      <c r="H53" s="6">
        <v>153</v>
      </c>
      <c r="I53" s="6">
        <v>0.73</v>
      </c>
    </row>
    <row r="54" spans="3:9" x14ac:dyDescent="0.25">
      <c r="C54" s="31"/>
      <c r="D54" s="5" t="s">
        <v>1</v>
      </c>
      <c r="E54" s="4">
        <v>4.3899999999999997</v>
      </c>
      <c r="F54" s="4">
        <v>4.0199999999999996</v>
      </c>
      <c r="G54" s="4">
        <v>129</v>
      </c>
      <c r="H54" s="4">
        <v>338</v>
      </c>
      <c r="I54" s="4">
        <v>0.55000000000000004</v>
      </c>
    </row>
    <row r="55" spans="3:9" ht="15.75" thickBot="1" x14ac:dyDescent="0.3">
      <c r="C55" s="32"/>
      <c r="D55" s="3" t="s">
        <v>0</v>
      </c>
      <c r="E55" s="2">
        <v>4.1399999999999997</v>
      </c>
      <c r="F55" s="2">
        <v>3.99</v>
      </c>
      <c r="G55" s="2">
        <v>194</v>
      </c>
      <c r="H55" s="2">
        <v>491</v>
      </c>
      <c r="I55" s="1">
        <v>0.44</v>
      </c>
    </row>
    <row r="56" spans="3:9" x14ac:dyDescent="0.25">
      <c r="C56" s="33" t="s">
        <v>5</v>
      </c>
      <c r="D56" s="7" t="s">
        <v>2</v>
      </c>
      <c r="E56" s="6">
        <v>8.9499999999999993</v>
      </c>
      <c r="F56" s="6">
        <v>1.54</v>
      </c>
      <c r="G56" s="6">
        <v>19</v>
      </c>
      <c r="H56" s="6">
        <v>80</v>
      </c>
      <c r="I56" s="6">
        <v>0.61</v>
      </c>
    </row>
    <row r="57" spans="3:9" x14ac:dyDescent="0.25">
      <c r="C57" s="31"/>
      <c r="D57" s="5" t="s">
        <v>1</v>
      </c>
      <c r="E57" s="4">
        <v>8.2899999999999991</v>
      </c>
      <c r="F57" s="4">
        <v>2.42</v>
      </c>
      <c r="G57" s="4">
        <v>65</v>
      </c>
      <c r="H57" s="4">
        <v>190</v>
      </c>
      <c r="I57" s="4">
        <v>0.48</v>
      </c>
    </row>
    <row r="58" spans="3:9" ht="15.75" thickBot="1" x14ac:dyDescent="0.3">
      <c r="C58" s="32"/>
      <c r="D58" s="3" t="s">
        <v>0</v>
      </c>
      <c r="E58" s="2">
        <v>8.44</v>
      </c>
      <c r="F58" s="2">
        <v>2.2599999999999998</v>
      </c>
      <c r="G58" s="2">
        <v>84</v>
      </c>
      <c r="H58" s="2">
        <v>270</v>
      </c>
      <c r="I58" s="1">
        <v>0.4</v>
      </c>
    </row>
    <row r="59" spans="3:9" x14ac:dyDescent="0.25">
      <c r="C59" s="33" t="s">
        <v>4</v>
      </c>
      <c r="D59" s="7" t="s">
        <v>2</v>
      </c>
      <c r="E59" s="6">
        <v>7.81</v>
      </c>
      <c r="F59" s="6">
        <v>3.61</v>
      </c>
      <c r="G59" s="6">
        <v>21</v>
      </c>
      <c r="H59" s="6">
        <v>44</v>
      </c>
      <c r="I59" s="6">
        <v>1.1299999999999999</v>
      </c>
    </row>
    <row r="60" spans="3:9" x14ac:dyDescent="0.25">
      <c r="C60" s="31"/>
      <c r="D60" s="5" t="s">
        <v>1</v>
      </c>
      <c r="E60" s="4">
        <v>8.24</v>
      </c>
      <c r="F60" s="4">
        <v>3.03</v>
      </c>
      <c r="G60" s="4">
        <v>21</v>
      </c>
      <c r="H60" s="4">
        <v>51</v>
      </c>
      <c r="I60" s="4">
        <v>1</v>
      </c>
    </row>
    <row r="61" spans="3:9" ht="15.75" thickBot="1" x14ac:dyDescent="0.3">
      <c r="C61" s="32"/>
      <c r="D61" s="3" t="s">
        <v>0</v>
      </c>
      <c r="E61" s="2">
        <v>8.02</v>
      </c>
      <c r="F61" s="2">
        <v>3.3</v>
      </c>
      <c r="G61" s="2">
        <v>42</v>
      </c>
      <c r="H61" s="2">
        <v>95</v>
      </c>
      <c r="I61" s="1">
        <v>0.75</v>
      </c>
    </row>
    <row r="62" spans="3:9" x14ac:dyDescent="0.25">
      <c r="C62" s="34" t="s">
        <v>3</v>
      </c>
      <c r="D62" s="7" t="s">
        <v>2</v>
      </c>
      <c r="E62" s="6">
        <v>5.92</v>
      </c>
      <c r="F62" s="6">
        <v>3.74</v>
      </c>
      <c r="G62" s="6">
        <v>790</v>
      </c>
      <c r="H62" s="6">
        <v>1747</v>
      </c>
      <c r="I62" s="6">
        <v>0.19</v>
      </c>
    </row>
    <row r="63" spans="3:9" x14ac:dyDescent="0.25">
      <c r="C63" s="31"/>
      <c r="D63" s="5" t="s">
        <v>1</v>
      </c>
      <c r="E63" s="4">
        <v>5.98</v>
      </c>
      <c r="F63" s="4">
        <v>3.94</v>
      </c>
      <c r="G63" s="4">
        <v>1041</v>
      </c>
      <c r="H63" s="4">
        <v>2528</v>
      </c>
      <c r="I63" s="4">
        <v>0.18</v>
      </c>
    </row>
    <row r="64" spans="3:9" ht="15.75" thickBot="1" x14ac:dyDescent="0.3">
      <c r="C64" s="35"/>
      <c r="D64" s="3" t="s">
        <v>0</v>
      </c>
      <c r="E64" s="2">
        <v>5.95</v>
      </c>
      <c r="F64" s="2">
        <v>3.85</v>
      </c>
      <c r="G64" s="2">
        <v>1831</v>
      </c>
      <c r="H64" s="2">
        <v>4275</v>
      </c>
      <c r="I64" s="1">
        <v>0.13</v>
      </c>
    </row>
  </sheetData>
  <mergeCells count="20">
    <mergeCell ref="C35:C37"/>
    <mergeCell ref="C38:C40"/>
    <mergeCell ref="C59:C61"/>
    <mergeCell ref="C62:C64"/>
    <mergeCell ref="C41:C43"/>
    <mergeCell ref="C44:C46"/>
    <mergeCell ref="C47:C49"/>
    <mergeCell ref="C50:C52"/>
    <mergeCell ref="C53:C55"/>
    <mergeCell ref="C56:C58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137</v>
      </c>
    </row>
    <row r="2" spans="1:9" x14ac:dyDescent="0.25">
      <c r="A2" s="9" t="s">
        <v>30</v>
      </c>
    </row>
    <row r="4" spans="1:9" x14ac:dyDescent="0.25">
      <c r="E4" s="8" t="s">
        <v>28</v>
      </c>
      <c r="F4" s="8" t="s">
        <v>27</v>
      </c>
      <c r="G4" s="8" t="s">
        <v>26</v>
      </c>
      <c r="H4" s="8" t="s">
        <v>25</v>
      </c>
      <c r="I4" s="8" t="s">
        <v>24</v>
      </c>
    </row>
    <row r="5" spans="1:9" x14ac:dyDescent="0.25">
      <c r="C5" s="30" t="s">
        <v>23</v>
      </c>
      <c r="D5" s="7" t="s">
        <v>2</v>
      </c>
      <c r="E5" s="6">
        <v>8.67</v>
      </c>
      <c r="F5" s="6">
        <v>0.57999999999999996</v>
      </c>
      <c r="G5" s="6">
        <v>3</v>
      </c>
      <c r="H5" s="6">
        <v>8</v>
      </c>
      <c r="I5" s="6">
        <v>0.55000000000000004</v>
      </c>
    </row>
    <row r="6" spans="1:9" x14ac:dyDescent="0.25">
      <c r="C6" s="31"/>
      <c r="D6" s="5" t="s">
        <v>1</v>
      </c>
      <c r="E6" s="4">
        <v>7</v>
      </c>
      <c r="F6" s="4" t="s">
        <v>22</v>
      </c>
      <c r="G6" s="4">
        <v>1</v>
      </c>
      <c r="H6" s="4">
        <v>1</v>
      </c>
      <c r="I6" s="4" t="s">
        <v>22</v>
      </c>
    </row>
    <row r="7" spans="1:9" ht="15.75" thickBot="1" x14ac:dyDescent="0.3">
      <c r="C7" s="32"/>
      <c r="D7" s="3" t="s">
        <v>0</v>
      </c>
      <c r="E7" s="2">
        <v>8.25</v>
      </c>
      <c r="F7" s="2">
        <v>0.96</v>
      </c>
      <c r="G7" s="2">
        <v>4</v>
      </c>
      <c r="H7" s="2">
        <v>9</v>
      </c>
      <c r="I7" s="1">
        <v>0.74</v>
      </c>
    </row>
    <row r="8" spans="1:9" x14ac:dyDescent="0.25">
      <c r="C8" s="33" t="s">
        <v>21</v>
      </c>
      <c r="D8" s="7" t="s">
        <v>2</v>
      </c>
      <c r="E8" s="6">
        <v>8.31</v>
      </c>
      <c r="F8" s="6">
        <v>1.05</v>
      </c>
      <c r="G8" s="6">
        <v>42</v>
      </c>
      <c r="H8" s="6">
        <v>62</v>
      </c>
      <c r="I8" s="6">
        <v>0.18</v>
      </c>
    </row>
    <row r="9" spans="1:9" x14ac:dyDescent="0.25">
      <c r="C9" s="31"/>
      <c r="D9" s="5" t="s">
        <v>1</v>
      </c>
      <c r="E9" s="4">
        <v>7.61</v>
      </c>
      <c r="F9" s="4">
        <v>0.92</v>
      </c>
      <c r="G9" s="4">
        <v>28</v>
      </c>
      <c r="H9" s="4">
        <v>57</v>
      </c>
      <c r="I9" s="4">
        <v>0.24</v>
      </c>
    </row>
    <row r="10" spans="1:9" ht="15.75" thickBot="1" x14ac:dyDescent="0.3">
      <c r="C10" s="32"/>
      <c r="D10" s="3" t="s">
        <v>0</v>
      </c>
      <c r="E10" s="2">
        <v>8.0299999999999994</v>
      </c>
      <c r="F10" s="2">
        <v>1.05</v>
      </c>
      <c r="G10" s="2">
        <v>70</v>
      </c>
      <c r="H10" s="2">
        <v>119</v>
      </c>
      <c r="I10" s="1">
        <v>0.16</v>
      </c>
    </row>
    <row r="11" spans="1:9" x14ac:dyDescent="0.25">
      <c r="C11" s="33" t="s">
        <v>20</v>
      </c>
      <c r="D11" s="7" t="s">
        <v>2</v>
      </c>
      <c r="E11" s="6">
        <v>7.23</v>
      </c>
      <c r="F11" s="6">
        <v>1.51</v>
      </c>
      <c r="G11" s="6">
        <v>44</v>
      </c>
      <c r="H11" s="6">
        <v>85</v>
      </c>
      <c r="I11" s="6">
        <v>0.31</v>
      </c>
    </row>
    <row r="12" spans="1:9" x14ac:dyDescent="0.25">
      <c r="C12" s="31"/>
      <c r="D12" s="5" t="s">
        <v>1</v>
      </c>
      <c r="E12" s="4">
        <v>7.85</v>
      </c>
      <c r="F12" s="4">
        <v>1.43</v>
      </c>
      <c r="G12" s="4">
        <v>82</v>
      </c>
      <c r="H12" s="4">
        <v>159</v>
      </c>
      <c r="I12" s="4">
        <v>0.22</v>
      </c>
    </row>
    <row r="13" spans="1:9" ht="15.75" thickBot="1" x14ac:dyDescent="0.3">
      <c r="C13" s="32"/>
      <c r="D13" s="3" t="s">
        <v>0</v>
      </c>
      <c r="E13" s="2">
        <v>7.63</v>
      </c>
      <c r="F13" s="2">
        <v>1.48</v>
      </c>
      <c r="G13" s="2">
        <v>126</v>
      </c>
      <c r="H13" s="2">
        <v>244</v>
      </c>
      <c r="I13" s="1">
        <v>0.18</v>
      </c>
    </row>
    <row r="14" spans="1:9" x14ac:dyDescent="0.25">
      <c r="C14" s="33" t="s">
        <v>19</v>
      </c>
      <c r="D14" s="7" t="s">
        <v>2</v>
      </c>
      <c r="E14" s="6">
        <v>8.16</v>
      </c>
      <c r="F14" s="6">
        <v>1.21</v>
      </c>
      <c r="G14" s="6">
        <v>25</v>
      </c>
      <c r="H14" s="6">
        <v>40</v>
      </c>
      <c r="I14" s="6">
        <v>0.3</v>
      </c>
    </row>
    <row r="15" spans="1:9" x14ac:dyDescent="0.25">
      <c r="C15" s="31"/>
      <c r="D15" s="5" t="s">
        <v>1</v>
      </c>
      <c r="E15" s="4">
        <v>8.0399999999999991</v>
      </c>
      <c r="F15" s="4">
        <v>1.48</v>
      </c>
      <c r="G15" s="4">
        <v>28</v>
      </c>
      <c r="H15" s="4">
        <v>74</v>
      </c>
      <c r="I15" s="4">
        <v>0.43</v>
      </c>
    </row>
    <row r="16" spans="1:9" ht="15.75" thickBot="1" x14ac:dyDescent="0.3">
      <c r="C16" s="32"/>
      <c r="D16" s="3" t="s">
        <v>0</v>
      </c>
      <c r="E16" s="2">
        <v>8.09</v>
      </c>
      <c r="F16" s="2">
        <v>1.35</v>
      </c>
      <c r="G16" s="2">
        <v>53</v>
      </c>
      <c r="H16" s="2">
        <v>114</v>
      </c>
      <c r="I16" s="1">
        <v>0.27</v>
      </c>
    </row>
    <row r="17" spans="3:9" x14ac:dyDescent="0.25">
      <c r="C17" s="33" t="s">
        <v>18</v>
      </c>
      <c r="D17" s="7" t="s">
        <v>2</v>
      </c>
      <c r="E17" s="6">
        <v>7</v>
      </c>
      <c r="F17" s="6">
        <v>1.39</v>
      </c>
      <c r="G17" s="6">
        <v>34</v>
      </c>
      <c r="H17" s="6">
        <v>61</v>
      </c>
      <c r="I17" s="6">
        <v>0.31</v>
      </c>
    </row>
    <row r="18" spans="3:9" x14ac:dyDescent="0.25">
      <c r="C18" s="31"/>
      <c r="D18" s="5" t="s">
        <v>1</v>
      </c>
      <c r="E18" s="4">
        <v>7.35</v>
      </c>
      <c r="F18" s="4">
        <v>1.38</v>
      </c>
      <c r="G18" s="4">
        <v>31</v>
      </c>
      <c r="H18" s="4">
        <v>41</v>
      </c>
      <c r="I18" s="4">
        <v>0.24</v>
      </c>
    </row>
    <row r="19" spans="3:9" ht="15.75" thickBot="1" x14ac:dyDescent="0.3">
      <c r="C19" s="32"/>
      <c r="D19" s="3" t="s">
        <v>0</v>
      </c>
      <c r="E19" s="2">
        <v>7.17</v>
      </c>
      <c r="F19" s="2">
        <v>1.39</v>
      </c>
      <c r="G19" s="2">
        <v>65</v>
      </c>
      <c r="H19" s="2">
        <v>102</v>
      </c>
      <c r="I19" s="1">
        <v>0.2</v>
      </c>
    </row>
    <row r="20" spans="3:9" x14ac:dyDescent="0.25">
      <c r="C20" s="33" t="s">
        <v>17</v>
      </c>
      <c r="D20" s="7" t="s">
        <v>2</v>
      </c>
      <c r="E20" s="6">
        <v>7.52</v>
      </c>
      <c r="F20" s="6">
        <v>1.1200000000000001</v>
      </c>
      <c r="G20" s="6">
        <v>77</v>
      </c>
      <c r="H20" s="6">
        <v>148</v>
      </c>
      <c r="I20" s="6">
        <v>0.17</v>
      </c>
    </row>
    <row r="21" spans="3:9" x14ac:dyDescent="0.25">
      <c r="C21" s="31"/>
      <c r="D21" s="5" t="s">
        <v>1</v>
      </c>
      <c r="E21" s="4">
        <v>7.68</v>
      </c>
      <c r="F21" s="4">
        <v>1.35</v>
      </c>
      <c r="G21" s="4">
        <v>31</v>
      </c>
      <c r="H21" s="4">
        <v>44</v>
      </c>
      <c r="I21" s="4">
        <v>0.26</v>
      </c>
    </row>
    <row r="22" spans="3:9" ht="15.75" thickBot="1" x14ac:dyDescent="0.3">
      <c r="C22" s="32"/>
      <c r="D22" s="3" t="s">
        <v>0</v>
      </c>
      <c r="E22" s="2">
        <v>7.56</v>
      </c>
      <c r="F22" s="2">
        <v>1.19</v>
      </c>
      <c r="G22" s="2">
        <v>108</v>
      </c>
      <c r="H22" s="2">
        <v>192</v>
      </c>
      <c r="I22" s="1">
        <v>0.15</v>
      </c>
    </row>
    <row r="23" spans="3:9" x14ac:dyDescent="0.25">
      <c r="C23" s="33" t="s">
        <v>16</v>
      </c>
      <c r="D23" s="7" t="s">
        <v>2</v>
      </c>
      <c r="E23" s="6">
        <v>7.31</v>
      </c>
      <c r="F23" s="6">
        <v>1.33</v>
      </c>
      <c r="G23" s="6">
        <v>86</v>
      </c>
      <c r="H23" s="6">
        <v>181</v>
      </c>
      <c r="I23" s="6">
        <v>0.2</v>
      </c>
    </row>
    <row r="24" spans="3:9" x14ac:dyDescent="0.25">
      <c r="C24" s="31"/>
      <c r="D24" s="5" t="s">
        <v>1</v>
      </c>
      <c r="E24" s="4">
        <v>7.25</v>
      </c>
      <c r="F24" s="4">
        <v>1.07</v>
      </c>
      <c r="G24" s="4">
        <v>24</v>
      </c>
      <c r="H24" s="4">
        <v>64</v>
      </c>
      <c r="I24" s="4">
        <v>0.34</v>
      </c>
    </row>
    <row r="25" spans="3:9" ht="15.75" thickBot="1" x14ac:dyDescent="0.3">
      <c r="C25" s="32"/>
      <c r="D25" s="3" t="s">
        <v>0</v>
      </c>
      <c r="E25" s="2">
        <v>7.3</v>
      </c>
      <c r="F25" s="2">
        <v>1.27</v>
      </c>
      <c r="G25" s="2">
        <v>110</v>
      </c>
      <c r="H25" s="2">
        <v>245</v>
      </c>
      <c r="I25" s="1">
        <v>0.18</v>
      </c>
    </row>
    <row r="26" spans="3:9" x14ac:dyDescent="0.25">
      <c r="C26" s="33" t="s">
        <v>15</v>
      </c>
      <c r="D26" s="7" t="s">
        <v>2</v>
      </c>
      <c r="E26" s="6">
        <v>6.95</v>
      </c>
      <c r="F26" s="6">
        <v>1.66</v>
      </c>
      <c r="G26" s="6">
        <v>66</v>
      </c>
      <c r="H26" s="6">
        <v>147</v>
      </c>
      <c r="I26" s="6">
        <v>0.3</v>
      </c>
    </row>
    <row r="27" spans="3:9" x14ac:dyDescent="0.25">
      <c r="C27" s="31"/>
      <c r="D27" s="5" t="s">
        <v>1</v>
      </c>
      <c r="E27" s="4">
        <v>7.27</v>
      </c>
      <c r="F27" s="4">
        <v>1.21</v>
      </c>
      <c r="G27" s="4">
        <v>64</v>
      </c>
      <c r="H27" s="4">
        <v>191</v>
      </c>
      <c r="I27" s="4">
        <v>0.24</v>
      </c>
    </row>
    <row r="28" spans="3:9" ht="15.75" thickBot="1" x14ac:dyDescent="0.3">
      <c r="C28" s="32"/>
      <c r="D28" s="3" t="s">
        <v>0</v>
      </c>
      <c r="E28" s="2">
        <v>7.11</v>
      </c>
      <c r="F28" s="2">
        <v>1.46</v>
      </c>
      <c r="G28" s="2">
        <v>130</v>
      </c>
      <c r="H28" s="2">
        <v>338</v>
      </c>
      <c r="I28" s="1">
        <v>0.2</v>
      </c>
    </row>
    <row r="29" spans="3:9" x14ac:dyDescent="0.25">
      <c r="C29" s="33" t="s">
        <v>14</v>
      </c>
      <c r="D29" s="7" t="s">
        <v>2</v>
      </c>
      <c r="E29" s="6">
        <v>7.81</v>
      </c>
      <c r="F29" s="6">
        <v>1.4</v>
      </c>
      <c r="G29" s="6">
        <v>59</v>
      </c>
      <c r="H29" s="6">
        <v>96</v>
      </c>
      <c r="I29" s="6">
        <v>0.22</v>
      </c>
    </row>
    <row r="30" spans="3:9" x14ac:dyDescent="0.25">
      <c r="C30" s="31"/>
      <c r="D30" s="5" t="s">
        <v>1</v>
      </c>
      <c r="E30" s="4">
        <v>7.68</v>
      </c>
      <c r="F30" s="4">
        <v>1.33</v>
      </c>
      <c r="G30" s="4">
        <v>79</v>
      </c>
      <c r="H30" s="4">
        <v>137</v>
      </c>
      <c r="I30" s="4">
        <v>0.19</v>
      </c>
    </row>
    <row r="31" spans="3:9" ht="15.75" thickBot="1" x14ac:dyDescent="0.3">
      <c r="C31" s="32"/>
      <c r="D31" s="3" t="s">
        <v>0</v>
      </c>
      <c r="E31" s="2">
        <v>7.74</v>
      </c>
      <c r="F31" s="2">
        <v>1.35</v>
      </c>
      <c r="G31" s="2">
        <v>138</v>
      </c>
      <c r="H31" s="2">
        <v>233</v>
      </c>
      <c r="I31" s="1">
        <v>0.14000000000000001</v>
      </c>
    </row>
    <row r="32" spans="3:9" x14ac:dyDescent="0.25">
      <c r="C32" s="33" t="s">
        <v>13</v>
      </c>
      <c r="D32" s="7" t="s">
        <v>2</v>
      </c>
      <c r="E32" s="6">
        <v>6.18</v>
      </c>
      <c r="F32" s="6">
        <v>1.47</v>
      </c>
      <c r="G32" s="6">
        <v>22</v>
      </c>
      <c r="H32" s="6">
        <v>44</v>
      </c>
      <c r="I32" s="6">
        <v>0.44</v>
      </c>
    </row>
    <row r="33" spans="3:9" x14ac:dyDescent="0.25">
      <c r="C33" s="31"/>
      <c r="D33" s="5" t="s">
        <v>1</v>
      </c>
      <c r="E33" s="4">
        <v>7.52</v>
      </c>
      <c r="F33" s="4">
        <v>1.21</v>
      </c>
      <c r="G33" s="4">
        <v>29</v>
      </c>
      <c r="H33" s="4">
        <v>60</v>
      </c>
      <c r="I33" s="4">
        <v>0.32</v>
      </c>
    </row>
    <row r="34" spans="3:9" ht="15.75" thickBot="1" x14ac:dyDescent="0.3">
      <c r="C34" s="32"/>
      <c r="D34" s="3" t="s">
        <v>0</v>
      </c>
      <c r="E34" s="2">
        <v>6.94</v>
      </c>
      <c r="F34" s="2">
        <v>1.48</v>
      </c>
      <c r="G34" s="2">
        <v>51</v>
      </c>
      <c r="H34" s="2">
        <v>104</v>
      </c>
      <c r="I34" s="1">
        <v>0.28999999999999998</v>
      </c>
    </row>
    <row r="35" spans="3:9" x14ac:dyDescent="0.25">
      <c r="C35" s="33" t="s">
        <v>12</v>
      </c>
      <c r="D35" s="7" t="s">
        <v>2</v>
      </c>
      <c r="E35" s="6">
        <v>6.61</v>
      </c>
      <c r="F35" s="6">
        <v>1.58</v>
      </c>
      <c r="G35" s="6">
        <v>56</v>
      </c>
      <c r="H35" s="6">
        <v>84</v>
      </c>
      <c r="I35" s="6">
        <v>0.24</v>
      </c>
    </row>
    <row r="36" spans="3:9" x14ac:dyDescent="0.25">
      <c r="C36" s="31"/>
      <c r="D36" s="5" t="s">
        <v>1</v>
      </c>
      <c r="E36" s="4">
        <v>6.62</v>
      </c>
      <c r="F36" s="4">
        <v>1.06</v>
      </c>
      <c r="G36" s="4">
        <v>8</v>
      </c>
      <c r="H36" s="4">
        <v>14</v>
      </c>
      <c r="I36" s="4">
        <v>0.5</v>
      </c>
    </row>
    <row r="37" spans="3:9" ht="15.75" thickBot="1" x14ac:dyDescent="0.3">
      <c r="C37" s="32"/>
      <c r="D37" s="3" t="s">
        <v>0</v>
      </c>
      <c r="E37" s="2">
        <v>6.61</v>
      </c>
      <c r="F37" s="2">
        <v>1.52</v>
      </c>
      <c r="G37" s="2">
        <v>64</v>
      </c>
      <c r="H37" s="2">
        <v>98</v>
      </c>
      <c r="I37" s="1">
        <v>0.22</v>
      </c>
    </row>
    <row r="38" spans="3:9" x14ac:dyDescent="0.25">
      <c r="C38" s="33" t="s">
        <v>11</v>
      </c>
      <c r="D38" s="7" t="s">
        <v>2</v>
      </c>
      <c r="E38" s="6">
        <v>6.85</v>
      </c>
      <c r="F38" s="6">
        <v>2.0099999999999998</v>
      </c>
      <c r="G38" s="6">
        <v>40</v>
      </c>
      <c r="H38" s="6">
        <v>102</v>
      </c>
      <c r="I38" s="6">
        <v>0.49</v>
      </c>
    </row>
    <row r="39" spans="3:9" x14ac:dyDescent="0.25">
      <c r="C39" s="31"/>
      <c r="D39" s="5" t="s">
        <v>1</v>
      </c>
      <c r="E39" s="4">
        <v>7.24</v>
      </c>
      <c r="F39" s="4">
        <v>1.81</v>
      </c>
      <c r="G39" s="4">
        <v>76</v>
      </c>
      <c r="H39" s="4">
        <v>191</v>
      </c>
      <c r="I39" s="4">
        <v>0.32</v>
      </c>
    </row>
    <row r="40" spans="3:9" ht="15.75" thickBot="1" x14ac:dyDescent="0.3">
      <c r="C40" s="32"/>
      <c r="D40" s="3" t="s">
        <v>0</v>
      </c>
      <c r="E40" s="2">
        <v>7.1</v>
      </c>
      <c r="F40" s="2">
        <v>1.88</v>
      </c>
      <c r="G40" s="2">
        <v>116</v>
      </c>
      <c r="H40" s="2">
        <v>293</v>
      </c>
      <c r="I40" s="1">
        <v>0.27</v>
      </c>
    </row>
    <row r="41" spans="3:9" x14ac:dyDescent="0.25">
      <c r="C41" s="33" t="s">
        <v>10</v>
      </c>
      <c r="D41" s="7" t="s">
        <v>2</v>
      </c>
      <c r="E41" s="6">
        <v>6.98</v>
      </c>
      <c r="F41" s="6">
        <v>1.83</v>
      </c>
      <c r="G41" s="6">
        <v>46</v>
      </c>
      <c r="H41" s="6">
        <v>149</v>
      </c>
      <c r="I41" s="6">
        <v>0.44</v>
      </c>
    </row>
    <row r="42" spans="3:9" x14ac:dyDescent="0.25">
      <c r="C42" s="31"/>
      <c r="D42" s="5" t="s">
        <v>1</v>
      </c>
      <c r="E42" s="4">
        <v>7.39</v>
      </c>
      <c r="F42" s="4">
        <v>1.49</v>
      </c>
      <c r="G42" s="4">
        <v>128</v>
      </c>
      <c r="H42" s="4">
        <v>348</v>
      </c>
      <c r="I42" s="4">
        <v>0.21</v>
      </c>
    </row>
    <row r="43" spans="3:9" ht="15.75" thickBot="1" x14ac:dyDescent="0.3">
      <c r="C43" s="32"/>
      <c r="D43" s="3" t="s">
        <v>0</v>
      </c>
      <c r="E43" s="2">
        <v>7.28</v>
      </c>
      <c r="F43" s="2">
        <v>1.59</v>
      </c>
      <c r="G43" s="2">
        <v>174</v>
      </c>
      <c r="H43" s="2">
        <v>497</v>
      </c>
      <c r="I43" s="1">
        <v>0.19</v>
      </c>
    </row>
    <row r="44" spans="3:9" x14ac:dyDescent="0.25">
      <c r="C44" s="33" t="s">
        <v>9</v>
      </c>
      <c r="D44" s="7" t="s">
        <v>2</v>
      </c>
      <c r="E44" s="6">
        <v>6.31</v>
      </c>
      <c r="F44" s="6">
        <v>2.12</v>
      </c>
      <c r="G44" s="6">
        <v>51</v>
      </c>
      <c r="H44" s="6">
        <v>143</v>
      </c>
      <c r="I44" s="6">
        <v>0.47</v>
      </c>
    </row>
    <row r="45" spans="3:9" x14ac:dyDescent="0.25">
      <c r="C45" s="31"/>
      <c r="D45" s="5" t="s">
        <v>1</v>
      </c>
      <c r="E45" s="4">
        <v>7.22</v>
      </c>
      <c r="F45" s="4">
        <v>1.32</v>
      </c>
      <c r="G45" s="4">
        <v>88</v>
      </c>
      <c r="H45" s="4">
        <v>232</v>
      </c>
      <c r="I45" s="4">
        <v>0.22</v>
      </c>
    </row>
    <row r="46" spans="3:9" ht="15.75" thickBot="1" x14ac:dyDescent="0.3">
      <c r="C46" s="32"/>
      <c r="D46" s="3" t="s">
        <v>0</v>
      </c>
      <c r="E46" s="2">
        <v>6.88</v>
      </c>
      <c r="F46" s="2">
        <v>1.71</v>
      </c>
      <c r="G46" s="2">
        <v>139</v>
      </c>
      <c r="H46" s="2">
        <v>375</v>
      </c>
      <c r="I46" s="1">
        <v>0.23</v>
      </c>
    </row>
    <row r="47" spans="3:9" x14ac:dyDescent="0.25">
      <c r="C47" s="33" t="s">
        <v>8</v>
      </c>
      <c r="D47" s="7" t="s">
        <v>2</v>
      </c>
      <c r="E47" s="6">
        <v>7.73</v>
      </c>
      <c r="F47" s="6">
        <v>1.35</v>
      </c>
      <c r="G47" s="6">
        <v>11</v>
      </c>
      <c r="H47" s="6">
        <v>25</v>
      </c>
      <c r="I47" s="6">
        <v>0.61</v>
      </c>
    </row>
    <row r="48" spans="3:9" x14ac:dyDescent="0.25">
      <c r="C48" s="31"/>
      <c r="D48" s="5" t="s">
        <v>1</v>
      </c>
      <c r="E48" s="4">
        <v>7.44</v>
      </c>
      <c r="F48" s="4">
        <v>1.36</v>
      </c>
      <c r="G48" s="4">
        <v>70</v>
      </c>
      <c r="H48" s="4">
        <v>138</v>
      </c>
      <c r="I48" s="4">
        <v>0.22</v>
      </c>
    </row>
    <row r="49" spans="3:9" ht="15.75" thickBot="1" x14ac:dyDescent="0.3">
      <c r="C49" s="32"/>
      <c r="D49" s="3" t="s">
        <v>0</v>
      </c>
      <c r="E49" s="2">
        <v>7.48</v>
      </c>
      <c r="F49" s="2">
        <v>1.35</v>
      </c>
      <c r="G49" s="2">
        <v>81</v>
      </c>
      <c r="H49" s="2">
        <v>163</v>
      </c>
      <c r="I49" s="1">
        <v>0.21</v>
      </c>
    </row>
    <row r="50" spans="3:9" x14ac:dyDescent="0.25">
      <c r="C50" s="33" t="s">
        <v>7</v>
      </c>
      <c r="D50" s="7" t="s">
        <v>2</v>
      </c>
      <c r="E50" s="6">
        <v>7.24</v>
      </c>
      <c r="F50" s="6">
        <v>1.73</v>
      </c>
      <c r="G50" s="6">
        <v>50</v>
      </c>
      <c r="H50" s="6">
        <v>95</v>
      </c>
      <c r="I50" s="6">
        <v>0.33</v>
      </c>
    </row>
    <row r="51" spans="3:9" x14ac:dyDescent="0.25">
      <c r="C51" s="31"/>
      <c r="D51" s="5" t="s">
        <v>1</v>
      </c>
      <c r="E51" s="4">
        <v>6.89</v>
      </c>
      <c r="F51" s="4">
        <v>1.82</v>
      </c>
      <c r="G51" s="4">
        <v>117</v>
      </c>
      <c r="H51" s="4">
        <v>198</v>
      </c>
      <c r="I51" s="4">
        <v>0.21</v>
      </c>
    </row>
    <row r="52" spans="3:9" ht="15.75" thickBot="1" x14ac:dyDescent="0.3">
      <c r="C52" s="32"/>
      <c r="D52" s="3" t="s">
        <v>0</v>
      </c>
      <c r="E52" s="2">
        <v>6.99</v>
      </c>
      <c r="F52" s="2">
        <v>1.8</v>
      </c>
      <c r="G52" s="2">
        <v>167</v>
      </c>
      <c r="H52" s="2">
        <v>293</v>
      </c>
      <c r="I52" s="1">
        <v>0.18</v>
      </c>
    </row>
    <row r="53" spans="3:9" x14ac:dyDescent="0.25">
      <c r="C53" s="33" t="s">
        <v>6</v>
      </c>
      <c r="D53" s="7" t="s">
        <v>2</v>
      </c>
      <c r="E53" s="6">
        <v>6.83</v>
      </c>
      <c r="F53" s="6">
        <v>1.56</v>
      </c>
      <c r="G53" s="6">
        <v>65</v>
      </c>
      <c r="H53" s="6">
        <v>153</v>
      </c>
      <c r="I53" s="6">
        <v>0.28999999999999998</v>
      </c>
    </row>
    <row r="54" spans="3:9" x14ac:dyDescent="0.25">
      <c r="C54" s="31"/>
      <c r="D54" s="5" t="s">
        <v>1</v>
      </c>
      <c r="E54" s="4">
        <v>7.62</v>
      </c>
      <c r="F54" s="4">
        <v>1.32</v>
      </c>
      <c r="G54" s="4">
        <v>151</v>
      </c>
      <c r="H54" s="4">
        <v>338</v>
      </c>
      <c r="I54" s="4">
        <v>0.16</v>
      </c>
    </row>
    <row r="55" spans="3:9" ht="15.75" thickBot="1" x14ac:dyDescent="0.3">
      <c r="C55" s="32"/>
      <c r="D55" s="3" t="s">
        <v>0</v>
      </c>
      <c r="E55" s="2">
        <v>7.38</v>
      </c>
      <c r="F55" s="2">
        <v>1.44</v>
      </c>
      <c r="G55" s="2">
        <v>216</v>
      </c>
      <c r="H55" s="2">
        <v>491</v>
      </c>
      <c r="I55" s="1">
        <v>0.14000000000000001</v>
      </c>
    </row>
    <row r="56" spans="3:9" x14ac:dyDescent="0.25">
      <c r="C56" s="33" t="s">
        <v>5</v>
      </c>
      <c r="D56" s="7" t="s">
        <v>2</v>
      </c>
      <c r="E56" s="6">
        <v>7.05</v>
      </c>
      <c r="F56" s="6">
        <v>1.68</v>
      </c>
      <c r="G56" s="6">
        <v>19</v>
      </c>
      <c r="H56" s="6">
        <v>80</v>
      </c>
      <c r="I56" s="6">
        <v>0.66</v>
      </c>
    </row>
    <row r="57" spans="3:9" x14ac:dyDescent="0.25">
      <c r="C57" s="31"/>
      <c r="D57" s="5" t="s">
        <v>1</v>
      </c>
      <c r="E57" s="4">
        <v>7.48</v>
      </c>
      <c r="F57" s="4">
        <v>1.1599999999999999</v>
      </c>
      <c r="G57" s="4">
        <v>67</v>
      </c>
      <c r="H57" s="4">
        <v>190</v>
      </c>
      <c r="I57" s="4">
        <v>0.22</v>
      </c>
    </row>
    <row r="58" spans="3:9" ht="15.75" thickBot="1" x14ac:dyDescent="0.3">
      <c r="C58" s="32"/>
      <c r="D58" s="3" t="s">
        <v>0</v>
      </c>
      <c r="E58" s="2">
        <v>7.38</v>
      </c>
      <c r="F58" s="2">
        <v>1.29</v>
      </c>
      <c r="G58" s="2">
        <v>86</v>
      </c>
      <c r="H58" s="2">
        <v>270</v>
      </c>
      <c r="I58" s="1">
        <v>0.23</v>
      </c>
    </row>
    <row r="59" spans="3:9" x14ac:dyDescent="0.25">
      <c r="C59" s="33" t="s">
        <v>4</v>
      </c>
      <c r="D59" s="7" t="s">
        <v>2</v>
      </c>
      <c r="E59" s="6">
        <v>7.48</v>
      </c>
      <c r="F59" s="6">
        <v>1.03</v>
      </c>
      <c r="G59" s="6">
        <v>21</v>
      </c>
      <c r="H59" s="6">
        <v>44</v>
      </c>
      <c r="I59" s="6">
        <v>0.32</v>
      </c>
    </row>
    <row r="60" spans="3:9" x14ac:dyDescent="0.25">
      <c r="C60" s="31"/>
      <c r="D60" s="5" t="s">
        <v>1</v>
      </c>
      <c r="E60" s="4">
        <v>7.68</v>
      </c>
      <c r="F60" s="4">
        <v>1.7</v>
      </c>
      <c r="G60" s="4">
        <v>22</v>
      </c>
      <c r="H60" s="4">
        <v>51</v>
      </c>
      <c r="I60" s="4">
        <v>0.54</v>
      </c>
    </row>
    <row r="61" spans="3:9" ht="15.75" thickBot="1" x14ac:dyDescent="0.3">
      <c r="C61" s="32"/>
      <c r="D61" s="3" t="s">
        <v>0</v>
      </c>
      <c r="E61" s="2">
        <v>7.58</v>
      </c>
      <c r="F61" s="2">
        <v>1.4</v>
      </c>
      <c r="G61" s="2">
        <v>43</v>
      </c>
      <c r="H61" s="2">
        <v>95</v>
      </c>
      <c r="I61" s="1">
        <v>0.31</v>
      </c>
    </row>
    <row r="62" spans="3:9" x14ac:dyDescent="0.25">
      <c r="C62" s="34" t="s">
        <v>3</v>
      </c>
      <c r="D62" s="7" t="s">
        <v>2</v>
      </c>
      <c r="E62" s="6">
        <v>7.18</v>
      </c>
      <c r="F62" s="6">
        <v>1.61</v>
      </c>
      <c r="G62" s="6">
        <v>817</v>
      </c>
      <c r="H62" s="6">
        <v>1747</v>
      </c>
      <c r="I62" s="6">
        <v>0.08</v>
      </c>
    </row>
    <row r="63" spans="3:9" x14ac:dyDescent="0.25">
      <c r="C63" s="31"/>
      <c r="D63" s="5" t="s">
        <v>1</v>
      </c>
      <c r="E63" s="4">
        <v>7.43</v>
      </c>
      <c r="F63" s="4">
        <v>1.45</v>
      </c>
      <c r="G63" s="4">
        <v>1124</v>
      </c>
      <c r="H63" s="4">
        <v>2528</v>
      </c>
      <c r="I63" s="4">
        <v>0.06</v>
      </c>
    </row>
    <row r="64" spans="3:9" ht="15.75" thickBot="1" x14ac:dyDescent="0.3">
      <c r="C64" s="35"/>
      <c r="D64" s="3" t="s">
        <v>0</v>
      </c>
      <c r="E64" s="2">
        <v>7.32</v>
      </c>
      <c r="F64" s="2">
        <v>1.53</v>
      </c>
      <c r="G64" s="2">
        <v>1941</v>
      </c>
      <c r="H64" s="2">
        <v>4275</v>
      </c>
      <c r="I64" s="1">
        <v>0.05</v>
      </c>
    </row>
  </sheetData>
  <mergeCells count="20">
    <mergeCell ref="C35:C37"/>
    <mergeCell ref="C38:C40"/>
    <mergeCell ref="C59:C61"/>
    <mergeCell ref="C62:C64"/>
    <mergeCell ref="C41:C43"/>
    <mergeCell ref="C44:C46"/>
    <mergeCell ref="C47:C49"/>
    <mergeCell ref="C50:C52"/>
    <mergeCell ref="C53:C55"/>
    <mergeCell ref="C56:C58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137</v>
      </c>
    </row>
    <row r="2" spans="1:9" x14ac:dyDescent="0.25">
      <c r="A2" s="9" t="s">
        <v>94</v>
      </c>
    </row>
    <row r="4" spans="1:9" x14ac:dyDescent="0.25">
      <c r="E4" s="8" t="s">
        <v>43</v>
      </c>
      <c r="F4" s="8" t="s">
        <v>42</v>
      </c>
      <c r="G4" s="8" t="s">
        <v>35</v>
      </c>
      <c r="H4" s="8" t="s">
        <v>25</v>
      </c>
      <c r="I4" s="8" t="s">
        <v>24</v>
      </c>
    </row>
    <row r="5" spans="1:9" x14ac:dyDescent="0.25">
      <c r="C5" s="30" t="s">
        <v>23</v>
      </c>
      <c r="D5" s="7" t="s">
        <v>2</v>
      </c>
      <c r="E5" s="13">
        <v>0.66669999999999996</v>
      </c>
      <c r="F5" s="13">
        <v>0.33329999999999999</v>
      </c>
      <c r="G5" s="6">
        <v>3</v>
      </c>
      <c r="H5" s="6">
        <v>8</v>
      </c>
      <c r="I5" s="13">
        <v>0.47820000000000001</v>
      </c>
    </row>
    <row r="6" spans="1:9" x14ac:dyDescent="0.25">
      <c r="C6" s="31"/>
      <c r="D6" s="5" t="s">
        <v>1</v>
      </c>
      <c r="E6" s="12">
        <v>1</v>
      </c>
      <c r="F6" s="12">
        <v>0</v>
      </c>
      <c r="G6" s="4">
        <v>1</v>
      </c>
      <c r="H6" s="4">
        <v>1</v>
      </c>
      <c r="I6" s="12">
        <v>0.82830000000000004</v>
      </c>
    </row>
    <row r="7" spans="1:9" ht="15.75" thickBot="1" x14ac:dyDescent="0.3">
      <c r="C7" s="32"/>
      <c r="D7" s="3" t="s">
        <v>0</v>
      </c>
      <c r="E7" s="11">
        <v>0.75</v>
      </c>
      <c r="F7" s="11">
        <v>0.25</v>
      </c>
      <c r="G7" s="2">
        <v>4</v>
      </c>
      <c r="H7" s="2">
        <v>9</v>
      </c>
      <c r="I7" s="10">
        <v>0.38740000000000002</v>
      </c>
    </row>
    <row r="8" spans="1:9" x14ac:dyDescent="0.25">
      <c r="C8" s="33" t="s">
        <v>21</v>
      </c>
      <c r="D8" s="7" t="s">
        <v>2</v>
      </c>
      <c r="E8" s="13">
        <v>0.3095</v>
      </c>
      <c r="F8" s="13">
        <v>0.6905</v>
      </c>
      <c r="G8" s="6">
        <v>42</v>
      </c>
      <c r="H8" s="6">
        <v>62</v>
      </c>
      <c r="I8" s="13">
        <v>8.6599999999999996E-2</v>
      </c>
    </row>
    <row r="9" spans="1:9" x14ac:dyDescent="0.25">
      <c r="C9" s="31"/>
      <c r="D9" s="5" t="s">
        <v>1</v>
      </c>
      <c r="E9" s="12">
        <v>0.17860000000000001</v>
      </c>
      <c r="F9" s="12">
        <v>0.82140000000000002</v>
      </c>
      <c r="G9" s="4">
        <v>28</v>
      </c>
      <c r="H9" s="4">
        <v>57</v>
      </c>
      <c r="I9" s="12">
        <v>0.1333</v>
      </c>
    </row>
    <row r="10" spans="1:9" ht="15.75" thickBot="1" x14ac:dyDescent="0.3">
      <c r="C10" s="32"/>
      <c r="D10" s="3" t="s">
        <v>0</v>
      </c>
      <c r="E10" s="11">
        <v>0.2571</v>
      </c>
      <c r="F10" s="11">
        <v>0.7429</v>
      </c>
      <c r="G10" s="2">
        <v>70</v>
      </c>
      <c r="H10" s="2">
        <v>119</v>
      </c>
      <c r="I10" s="10">
        <v>7.5499999999999998E-2</v>
      </c>
    </row>
    <row r="11" spans="1:9" x14ac:dyDescent="0.25">
      <c r="C11" s="33" t="s">
        <v>20</v>
      </c>
      <c r="D11" s="7" t="s">
        <v>2</v>
      </c>
      <c r="E11" s="13">
        <v>0.2727</v>
      </c>
      <c r="F11" s="13">
        <v>0.72729999999999995</v>
      </c>
      <c r="G11" s="6">
        <v>44</v>
      </c>
      <c r="H11" s="6">
        <v>85</v>
      </c>
      <c r="I11" s="13">
        <v>0.1032</v>
      </c>
    </row>
    <row r="12" spans="1:9" x14ac:dyDescent="0.25">
      <c r="C12" s="31"/>
      <c r="D12" s="5" t="s">
        <v>1</v>
      </c>
      <c r="E12" s="12">
        <v>0.16250000000000001</v>
      </c>
      <c r="F12" s="12">
        <v>0.83750000000000002</v>
      </c>
      <c r="G12" s="4">
        <v>80</v>
      </c>
      <c r="H12" s="4">
        <v>159</v>
      </c>
      <c r="I12" s="12">
        <v>7.7499999999999999E-2</v>
      </c>
    </row>
    <row r="13" spans="1:9" ht="15.75" thickBot="1" x14ac:dyDescent="0.3">
      <c r="C13" s="32"/>
      <c r="D13" s="3" t="s">
        <v>0</v>
      </c>
      <c r="E13" s="11">
        <v>0.2016</v>
      </c>
      <c r="F13" s="11">
        <v>0.7984</v>
      </c>
      <c r="G13" s="2">
        <v>124</v>
      </c>
      <c r="H13" s="2">
        <v>244</v>
      </c>
      <c r="I13" s="10">
        <v>6.1800000000000001E-2</v>
      </c>
    </row>
    <row r="14" spans="1:9" x14ac:dyDescent="0.25">
      <c r="C14" s="33" t="s">
        <v>19</v>
      </c>
      <c r="D14" s="7" t="s">
        <v>2</v>
      </c>
      <c r="E14" s="13">
        <v>0.41670000000000001</v>
      </c>
      <c r="F14" s="13">
        <v>0.58330000000000004</v>
      </c>
      <c r="G14" s="6">
        <v>24</v>
      </c>
      <c r="H14" s="6">
        <v>40</v>
      </c>
      <c r="I14" s="13">
        <v>0.12809999999999999</v>
      </c>
    </row>
    <row r="15" spans="1:9" x14ac:dyDescent="0.25">
      <c r="C15" s="31"/>
      <c r="D15" s="5" t="s">
        <v>1</v>
      </c>
      <c r="E15" s="12">
        <v>0.51849999999999996</v>
      </c>
      <c r="F15" s="12">
        <v>0.48149999999999998</v>
      </c>
      <c r="G15" s="4">
        <v>27</v>
      </c>
      <c r="H15" s="4">
        <v>74</v>
      </c>
      <c r="I15" s="12">
        <v>0.15129999999999999</v>
      </c>
    </row>
    <row r="16" spans="1:9" ht="15.75" thickBot="1" x14ac:dyDescent="0.3">
      <c r="C16" s="32"/>
      <c r="D16" s="3" t="s">
        <v>0</v>
      </c>
      <c r="E16" s="11">
        <v>0.47060000000000002</v>
      </c>
      <c r="F16" s="11">
        <v>0.52939999999999998</v>
      </c>
      <c r="G16" s="2">
        <v>51</v>
      </c>
      <c r="H16" s="2">
        <v>114</v>
      </c>
      <c r="I16" s="10">
        <v>0.10249999999999999</v>
      </c>
    </row>
    <row r="17" spans="3:9" x14ac:dyDescent="0.25">
      <c r="C17" s="33" t="s">
        <v>18</v>
      </c>
      <c r="D17" s="7" t="s">
        <v>2</v>
      </c>
      <c r="E17" s="13">
        <v>0.39389999999999997</v>
      </c>
      <c r="F17" s="13">
        <v>0.60609999999999997</v>
      </c>
      <c r="G17" s="6">
        <v>33</v>
      </c>
      <c r="H17" s="6">
        <v>61</v>
      </c>
      <c r="I17" s="13">
        <v>0.11650000000000001</v>
      </c>
    </row>
    <row r="18" spans="3:9" x14ac:dyDescent="0.25">
      <c r="C18" s="31"/>
      <c r="D18" s="5" t="s">
        <v>1</v>
      </c>
      <c r="E18" s="12">
        <v>0.5</v>
      </c>
      <c r="F18" s="12">
        <v>0.5</v>
      </c>
      <c r="G18" s="4">
        <v>30</v>
      </c>
      <c r="H18" s="4">
        <v>41</v>
      </c>
      <c r="I18" s="12">
        <v>9.3799999999999994E-2</v>
      </c>
    </row>
    <row r="19" spans="3:9" ht="15.75" thickBot="1" x14ac:dyDescent="0.3">
      <c r="C19" s="32"/>
      <c r="D19" s="3" t="s">
        <v>0</v>
      </c>
      <c r="E19" s="11">
        <v>0.44440000000000002</v>
      </c>
      <c r="F19" s="11">
        <v>0.55559999999999998</v>
      </c>
      <c r="G19" s="2">
        <v>63</v>
      </c>
      <c r="H19" s="2">
        <v>102</v>
      </c>
      <c r="I19" s="10">
        <v>7.6700000000000004E-2</v>
      </c>
    </row>
    <row r="20" spans="3:9" x14ac:dyDescent="0.25">
      <c r="C20" s="33" t="s">
        <v>17</v>
      </c>
      <c r="D20" s="7" t="s">
        <v>2</v>
      </c>
      <c r="E20" s="13">
        <v>0.28949999999999998</v>
      </c>
      <c r="F20" s="13">
        <v>0.71050000000000002</v>
      </c>
      <c r="G20" s="6">
        <v>76</v>
      </c>
      <c r="H20" s="6">
        <v>148</v>
      </c>
      <c r="I20" s="13">
        <v>7.8700000000000006E-2</v>
      </c>
    </row>
    <row r="21" spans="3:9" x14ac:dyDescent="0.25">
      <c r="C21" s="31"/>
      <c r="D21" s="5" t="s">
        <v>1</v>
      </c>
      <c r="E21" s="12">
        <v>0.43330000000000002</v>
      </c>
      <c r="F21" s="12">
        <v>0.56669999999999998</v>
      </c>
      <c r="G21" s="4">
        <v>30</v>
      </c>
      <c r="H21" s="4">
        <v>44</v>
      </c>
      <c r="I21" s="12">
        <v>0.1021</v>
      </c>
    </row>
    <row r="22" spans="3:9" ht="15.75" thickBot="1" x14ac:dyDescent="0.3">
      <c r="C22" s="32"/>
      <c r="D22" s="3" t="s">
        <v>0</v>
      </c>
      <c r="E22" s="11">
        <v>0.33019999999999999</v>
      </c>
      <c r="F22" s="11">
        <v>0.66979999999999995</v>
      </c>
      <c r="G22" s="2">
        <v>106</v>
      </c>
      <c r="H22" s="2">
        <v>192</v>
      </c>
      <c r="I22" s="10">
        <v>6.3899999999999998E-2</v>
      </c>
    </row>
    <row r="23" spans="3:9" x14ac:dyDescent="0.25">
      <c r="C23" s="33" t="s">
        <v>16</v>
      </c>
      <c r="D23" s="7" t="s">
        <v>2</v>
      </c>
      <c r="E23" s="13">
        <v>0.3095</v>
      </c>
      <c r="F23" s="13">
        <v>0.6905</v>
      </c>
      <c r="G23" s="6">
        <v>84</v>
      </c>
      <c r="H23" s="6">
        <v>181</v>
      </c>
      <c r="I23" s="13">
        <v>7.85E-2</v>
      </c>
    </row>
    <row r="24" spans="3:9" x14ac:dyDescent="0.25">
      <c r="C24" s="31"/>
      <c r="D24" s="5" t="s">
        <v>1</v>
      </c>
      <c r="E24" s="12">
        <v>0.31819999999999998</v>
      </c>
      <c r="F24" s="12">
        <v>0.68179999999999996</v>
      </c>
      <c r="G24" s="4">
        <v>22</v>
      </c>
      <c r="H24" s="4">
        <v>64</v>
      </c>
      <c r="I24" s="12">
        <v>0.1706</v>
      </c>
    </row>
    <row r="25" spans="3:9" ht="15.75" thickBot="1" x14ac:dyDescent="0.3">
      <c r="C25" s="32"/>
      <c r="D25" s="3" t="s">
        <v>0</v>
      </c>
      <c r="E25" s="11">
        <v>0.31130000000000002</v>
      </c>
      <c r="F25" s="11">
        <v>0.68869999999999998</v>
      </c>
      <c r="G25" s="2">
        <v>106</v>
      </c>
      <c r="H25" s="2">
        <v>245</v>
      </c>
      <c r="I25" s="10">
        <v>7.1800000000000003E-2</v>
      </c>
    </row>
    <row r="26" spans="3:9" x14ac:dyDescent="0.25">
      <c r="C26" s="33" t="s">
        <v>15</v>
      </c>
      <c r="D26" s="7" t="s">
        <v>2</v>
      </c>
      <c r="E26" s="13">
        <v>0.57140000000000002</v>
      </c>
      <c r="F26" s="13">
        <v>0.42859999999999998</v>
      </c>
      <c r="G26" s="6">
        <v>63</v>
      </c>
      <c r="H26" s="6">
        <v>147</v>
      </c>
      <c r="I26" s="13">
        <v>9.3700000000000006E-2</v>
      </c>
    </row>
    <row r="27" spans="3:9" x14ac:dyDescent="0.25">
      <c r="C27" s="31"/>
      <c r="D27" s="5" t="s">
        <v>1</v>
      </c>
      <c r="E27" s="12">
        <v>0.38979999999999998</v>
      </c>
      <c r="F27" s="12">
        <v>0.61019999999999996</v>
      </c>
      <c r="G27" s="4">
        <v>59</v>
      </c>
      <c r="H27" s="4">
        <v>191</v>
      </c>
      <c r="I27" s="12">
        <v>0.10630000000000001</v>
      </c>
    </row>
    <row r="28" spans="3:9" ht="15.75" thickBot="1" x14ac:dyDescent="0.3">
      <c r="C28" s="32"/>
      <c r="D28" s="3" t="s">
        <v>0</v>
      </c>
      <c r="E28" s="11">
        <v>0.48359999999999997</v>
      </c>
      <c r="F28" s="11">
        <v>0.51639999999999997</v>
      </c>
      <c r="G28" s="2">
        <v>122</v>
      </c>
      <c r="H28" s="2">
        <v>338</v>
      </c>
      <c r="I28" s="10">
        <v>7.0999999999999994E-2</v>
      </c>
    </row>
    <row r="29" spans="3:9" x14ac:dyDescent="0.25">
      <c r="C29" s="33" t="s">
        <v>14</v>
      </c>
      <c r="D29" s="7" t="s">
        <v>2</v>
      </c>
      <c r="E29" s="13">
        <v>0.25929999999999997</v>
      </c>
      <c r="F29" s="13">
        <v>0.74070000000000003</v>
      </c>
      <c r="G29" s="6">
        <v>54</v>
      </c>
      <c r="H29" s="6">
        <v>96</v>
      </c>
      <c r="I29" s="13">
        <v>8.8700000000000001E-2</v>
      </c>
    </row>
    <row r="30" spans="3:9" x14ac:dyDescent="0.25">
      <c r="C30" s="31"/>
      <c r="D30" s="5" t="s">
        <v>1</v>
      </c>
      <c r="E30" s="12">
        <v>0.53249999999999997</v>
      </c>
      <c r="F30" s="12">
        <v>0.46750000000000003</v>
      </c>
      <c r="G30" s="4">
        <v>77</v>
      </c>
      <c r="H30" s="4">
        <v>137</v>
      </c>
      <c r="I30" s="12">
        <v>7.4200000000000002E-2</v>
      </c>
    </row>
    <row r="31" spans="3:9" ht="15.75" thickBot="1" x14ac:dyDescent="0.3">
      <c r="C31" s="32"/>
      <c r="D31" s="3" t="s">
        <v>0</v>
      </c>
      <c r="E31" s="11">
        <v>0.41980000000000001</v>
      </c>
      <c r="F31" s="11">
        <v>0.58020000000000005</v>
      </c>
      <c r="G31" s="2">
        <v>131</v>
      </c>
      <c r="H31" s="2">
        <v>233</v>
      </c>
      <c r="I31" s="10">
        <v>5.6800000000000003E-2</v>
      </c>
    </row>
    <row r="32" spans="3:9" x14ac:dyDescent="0.25">
      <c r="C32" s="33" t="s">
        <v>13</v>
      </c>
      <c r="D32" s="7" t="s">
        <v>2</v>
      </c>
      <c r="E32" s="13">
        <v>0.47620000000000001</v>
      </c>
      <c r="F32" s="13">
        <v>0.52380000000000004</v>
      </c>
      <c r="G32" s="6">
        <v>21</v>
      </c>
      <c r="H32" s="6">
        <v>44</v>
      </c>
      <c r="I32" s="13">
        <v>0.15640000000000001</v>
      </c>
    </row>
    <row r="33" spans="3:9" x14ac:dyDescent="0.25">
      <c r="C33" s="31"/>
      <c r="D33" s="5" t="s">
        <v>1</v>
      </c>
      <c r="E33" s="12">
        <v>0.5</v>
      </c>
      <c r="F33" s="12">
        <v>0.5</v>
      </c>
      <c r="G33" s="4">
        <v>26</v>
      </c>
      <c r="H33" s="4">
        <v>60</v>
      </c>
      <c r="I33" s="12">
        <v>0.1459</v>
      </c>
    </row>
    <row r="34" spans="3:9" ht="15.75" thickBot="1" x14ac:dyDescent="0.3">
      <c r="C34" s="32"/>
      <c r="D34" s="3" t="s">
        <v>0</v>
      </c>
      <c r="E34" s="11">
        <v>0.4894</v>
      </c>
      <c r="F34" s="11">
        <v>0.51060000000000005</v>
      </c>
      <c r="G34" s="2">
        <v>47</v>
      </c>
      <c r="H34" s="2">
        <v>104</v>
      </c>
      <c r="I34" s="10">
        <v>0.10630000000000001</v>
      </c>
    </row>
    <row r="35" spans="3:9" x14ac:dyDescent="0.25">
      <c r="C35" s="33" t="s">
        <v>12</v>
      </c>
      <c r="D35" s="7" t="s">
        <v>2</v>
      </c>
      <c r="E35" s="13">
        <v>0.67859999999999998</v>
      </c>
      <c r="F35" s="13">
        <v>0.32140000000000002</v>
      </c>
      <c r="G35" s="6">
        <v>56</v>
      </c>
      <c r="H35" s="6">
        <v>84</v>
      </c>
      <c r="I35" s="13">
        <v>7.6100000000000001E-2</v>
      </c>
    </row>
    <row r="36" spans="3:9" x14ac:dyDescent="0.25">
      <c r="C36" s="31"/>
      <c r="D36" s="5" t="s">
        <v>1</v>
      </c>
      <c r="E36" s="12">
        <v>0.71430000000000005</v>
      </c>
      <c r="F36" s="12">
        <v>0.28570000000000001</v>
      </c>
      <c r="G36" s="4">
        <v>7</v>
      </c>
      <c r="H36" s="4">
        <v>14</v>
      </c>
      <c r="I36" s="12">
        <v>0.27179999999999999</v>
      </c>
    </row>
    <row r="37" spans="3:9" ht="15.75" thickBot="1" x14ac:dyDescent="0.3">
      <c r="C37" s="32"/>
      <c r="D37" s="3" t="s">
        <v>0</v>
      </c>
      <c r="E37" s="11">
        <v>0.6825</v>
      </c>
      <c r="F37" s="11">
        <v>0.3175</v>
      </c>
      <c r="G37" s="2">
        <v>63</v>
      </c>
      <c r="H37" s="2">
        <v>98</v>
      </c>
      <c r="I37" s="10">
        <v>7.4200000000000002E-2</v>
      </c>
    </row>
    <row r="38" spans="3:9" x14ac:dyDescent="0.25">
      <c r="C38" s="33" t="s">
        <v>11</v>
      </c>
      <c r="D38" s="7" t="s">
        <v>2</v>
      </c>
      <c r="E38" s="13">
        <v>0.61539999999999995</v>
      </c>
      <c r="F38" s="13">
        <v>0.3846</v>
      </c>
      <c r="G38" s="6">
        <v>39</v>
      </c>
      <c r="H38" s="6">
        <v>102</v>
      </c>
      <c r="I38" s="13">
        <v>0.1239</v>
      </c>
    </row>
    <row r="39" spans="3:9" x14ac:dyDescent="0.25">
      <c r="C39" s="31"/>
      <c r="D39" s="5" t="s">
        <v>1</v>
      </c>
      <c r="E39" s="12">
        <v>0.59019999999999995</v>
      </c>
      <c r="F39" s="12">
        <v>0.4098</v>
      </c>
      <c r="G39" s="4">
        <v>61</v>
      </c>
      <c r="H39" s="4">
        <v>191</v>
      </c>
      <c r="I39" s="12">
        <v>0.1038</v>
      </c>
    </row>
    <row r="40" spans="3:9" ht="15.75" thickBot="1" x14ac:dyDescent="0.3">
      <c r="C40" s="32"/>
      <c r="D40" s="3" t="s">
        <v>0</v>
      </c>
      <c r="E40" s="11">
        <v>0.6</v>
      </c>
      <c r="F40" s="11">
        <v>0.4</v>
      </c>
      <c r="G40" s="2">
        <v>100</v>
      </c>
      <c r="H40" s="2">
        <v>293</v>
      </c>
      <c r="I40" s="10">
        <v>7.9699999999999993E-2</v>
      </c>
    </row>
    <row r="41" spans="3:9" x14ac:dyDescent="0.25">
      <c r="C41" s="33" t="s">
        <v>10</v>
      </c>
      <c r="D41" s="7" t="s">
        <v>2</v>
      </c>
      <c r="E41" s="13">
        <v>0.6744</v>
      </c>
      <c r="F41" s="13">
        <v>0.3256</v>
      </c>
      <c r="G41" s="6">
        <v>43</v>
      </c>
      <c r="H41" s="6">
        <v>149</v>
      </c>
      <c r="I41" s="13">
        <v>0.1265</v>
      </c>
    </row>
    <row r="42" spans="3:9" x14ac:dyDescent="0.25">
      <c r="C42" s="31"/>
      <c r="D42" s="5" t="s">
        <v>1</v>
      </c>
      <c r="E42" s="12">
        <v>0.69230000000000003</v>
      </c>
      <c r="F42" s="12">
        <v>0.30769999999999997</v>
      </c>
      <c r="G42" s="4">
        <v>117</v>
      </c>
      <c r="H42" s="4">
        <v>348</v>
      </c>
      <c r="I42" s="12">
        <v>7.3899999999999993E-2</v>
      </c>
    </row>
    <row r="43" spans="3:9" ht="15.75" thickBot="1" x14ac:dyDescent="0.3">
      <c r="C43" s="32"/>
      <c r="D43" s="3" t="s">
        <v>0</v>
      </c>
      <c r="E43" s="11">
        <v>0.6875</v>
      </c>
      <c r="F43" s="11">
        <v>0.3125</v>
      </c>
      <c r="G43" s="2">
        <v>160</v>
      </c>
      <c r="H43" s="2">
        <v>497</v>
      </c>
      <c r="I43" s="10">
        <v>6.3899999999999998E-2</v>
      </c>
    </row>
    <row r="44" spans="3:9" x14ac:dyDescent="0.25">
      <c r="C44" s="33" t="s">
        <v>9</v>
      </c>
      <c r="D44" s="7" t="s">
        <v>2</v>
      </c>
      <c r="E44" s="13">
        <v>0.4889</v>
      </c>
      <c r="F44" s="13">
        <v>0.5111</v>
      </c>
      <c r="G44" s="6">
        <v>45</v>
      </c>
      <c r="H44" s="6">
        <v>143</v>
      </c>
      <c r="I44" s="13">
        <v>0.12139999999999999</v>
      </c>
    </row>
    <row r="45" spans="3:9" x14ac:dyDescent="0.25">
      <c r="C45" s="31"/>
      <c r="D45" s="5" t="s">
        <v>1</v>
      </c>
      <c r="E45" s="12">
        <v>0.54120000000000001</v>
      </c>
      <c r="F45" s="12">
        <v>0.45879999999999999</v>
      </c>
      <c r="G45" s="4">
        <v>85</v>
      </c>
      <c r="H45" s="4">
        <v>232</v>
      </c>
      <c r="I45" s="12">
        <v>8.48E-2</v>
      </c>
    </row>
    <row r="46" spans="3:9" ht="15.75" thickBot="1" x14ac:dyDescent="0.3">
      <c r="C46" s="32"/>
      <c r="D46" s="3" t="s">
        <v>0</v>
      </c>
      <c r="E46" s="11">
        <v>0.52310000000000001</v>
      </c>
      <c r="F46" s="11">
        <v>0.47689999999999999</v>
      </c>
      <c r="G46" s="2">
        <v>130</v>
      </c>
      <c r="H46" s="2">
        <v>375</v>
      </c>
      <c r="I46" s="10">
        <v>6.9599999999999995E-2</v>
      </c>
    </row>
    <row r="47" spans="3:9" x14ac:dyDescent="0.25">
      <c r="C47" s="33" t="s">
        <v>8</v>
      </c>
      <c r="D47" s="7" t="s">
        <v>2</v>
      </c>
      <c r="E47" s="13">
        <v>0.45450000000000002</v>
      </c>
      <c r="F47" s="13">
        <v>0.54549999999999998</v>
      </c>
      <c r="G47" s="6">
        <v>11</v>
      </c>
      <c r="H47" s="6">
        <v>25</v>
      </c>
      <c r="I47" s="13">
        <v>0.22570000000000001</v>
      </c>
    </row>
    <row r="48" spans="3:9" x14ac:dyDescent="0.25">
      <c r="C48" s="31"/>
      <c r="D48" s="5" t="s">
        <v>1</v>
      </c>
      <c r="E48" s="12">
        <v>0.1739</v>
      </c>
      <c r="F48" s="12">
        <v>0.82609999999999995</v>
      </c>
      <c r="G48" s="4">
        <v>69</v>
      </c>
      <c r="H48" s="4">
        <v>138</v>
      </c>
      <c r="I48" s="12">
        <v>8.3699999999999997E-2</v>
      </c>
    </row>
    <row r="49" spans="3:9" ht="15.75" thickBot="1" x14ac:dyDescent="0.3">
      <c r="C49" s="32"/>
      <c r="D49" s="3" t="s">
        <v>0</v>
      </c>
      <c r="E49" s="11">
        <v>0.21249999999999999</v>
      </c>
      <c r="F49" s="11">
        <v>0.78749999999999998</v>
      </c>
      <c r="G49" s="2">
        <v>80</v>
      </c>
      <c r="H49" s="2">
        <v>163</v>
      </c>
      <c r="I49" s="10">
        <v>7.8399999999999997E-2</v>
      </c>
    </row>
    <row r="50" spans="3:9" x14ac:dyDescent="0.25">
      <c r="C50" s="33" t="s">
        <v>7</v>
      </c>
      <c r="D50" s="7" t="s">
        <v>2</v>
      </c>
      <c r="E50" s="13">
        <v>0.56520000000000004</v>
      </c>
      <c r="F50" s="13">
        <v>0.43480000000000002</v>
      </c>
      <c r="G50" s="6">
        <v>46</v>
      </c>
      <c r="H50" s="6">
        <v>95</v>
      </c>
      <c r="I50" s="13">
        <v>0.1043</v>
      </c>
    </row>
    <row r="51" spans="3:9" x14ac:dyDescent="0.25">
      <c r="C51" s="31"/>
      <c r="D51" s="5" t="s">
        <v>1</v>
      </c>
      <c r="E51" s="12">
        <v>0.58489999999999998</v>
      </c>
      <c r="F51" s="12">
        <v>0.41510000000000002</v>
      </c>
      <c r="G51" s="4">
        <v>106</v>
      </c>
      <c r="H51" s="4">
        <v>198</v>
      </c>
      <c r="I51" s="12">
        <v>6.5000000000000002E-2</v>
      </c>
    </row>
    <row r="52" spans="3:9" ht="15.75" thickBot="1" x14ac:dyDescent="0.3">
      <c r="C52" s="32"/>
      <c r="D52" s="3" t="s">
        <v>0</v>
      </c>
      <c r="E52" s="11">
        <v>0.57889999999999997</v>
      </c>
      <c r="F52" s="11">
        <v>0.42109999999999997</v>
      </c>
      <c r="G52" s="2">
        <v>152</v>
      </c>
      <c r="H52" s="2">
        <v>293</v>
      </c>
      <c r="I52" s="10">
        <v>5.5199999999999999E-2</v>
      </c>
    </row>
    <row r="53" spans="3:9" x14ac:dyDescent="0.25">
      <c r="C53" s="33" t="s">
        <v>6</v>
      </c>
      <c r="D53" s="7" t="s">
        <v>2</v>
      </c>
      <c r="E53" s="13">
        <v>0.81540000000000001</v>
      </c>
      <c r="F53" s="13">
        <v>0.18459999999999999</v>
      </c>
      <c r="G53" s="6">
        <v>65</v>
      </c>
      <c r="H53" s="6">
        <v>153</v>
      </c>
      <c r="I53" s="13">
        <v>9.2499999999999999E-2</v>
      </c>
    </row>
    <row r="54" spans="3:9" x14ac:dyDescent="0.25">
      <c r="C54" s="31"/>
      <c r="D54" s="5" t="s">
        <v>1</v>
      </c>
      <c r="E54" s="12">
        <v>0.66669999999999996</v>
      </c>
      <c r="F54" s="12">
        <v>0.33329999999999999</v>
      </c>
      <c r="G54" s="4">
        <v>129</v>
      </c>
      <c r="H54" s="4">
        <v>338</v>
      </c>
      <c r="I54" s="12">
        <v>6.7900000000000002E-2</v>
      </c>
    </row>
    <row r="55" spans="3:9" ht="15.75" thickBot="1" x14ac:dyDescent="0.3">
      <c r="C55" s="32"/>
      <c r="D55" s="3" t="s">
        <v>0</v>
      </c>
      <c r="E55" s="11">
        <v>0.71650000000000003</v>
      </c>
      <c r="F55" s="11">
        <v>0.28349999999999997</v>
      </c>
      <c r="G55" s="2">
        <v>194</v>
      </c>
      <c r="H55" s="2">
        <v>491</v>
      </c>
      <c r="I55" s="10">
        <v>5.4800000000000001E-2</v>
      </c>
    </row>
    <row r="56" spans="3:9" x14ac:dyDescent="0.25">
      <c r="C56" s="33" t="s">
        <v>5</v>
      </c>
      <c r="D56" s="7" t="s">
        <v>2</v>
      </c>
      <c r="E56" s="13">
        <v>0</v>
      </c>
      <c r="F56" s="13">
        <v>1</v>
      </c>
      <c r="G56" s="6">
        <v>19</v>
      </c>
      <c r="H56" s="6">
        <v>80</v>
      </c>
      <c r="I56" s="13">
        <v>0.1976</v>
      </c>
    </row>
    <row r="57" spans="3:9" x14ac:dyDescent="0.25">
      <c r="C57" s="31"/>
      <c r="D57" s="5" t="s">
        <v>1</v>
      </c>
      <c r="E57" s="12">
        <v>0.1077</v>
      </c>
      <c r="F57" s="12">
        <v>0.89229999999999998</v>
      </c>
      <c r="G57" s="4">
        <v>65</v>
      </c>
      <c r="H57" s="4">
        <v>190</v>
      </c>
      <c r="I57" s="12">
        <v>9.8900000000000002E-2</v>
      </c>
    </row>
    <row r="58" spans="3:9" ht="15.75" thickBot="1" x14ac:dyDescent="0.3">
      <c r="C58" s="32"/>
      <c r="D58" s="3" t="s">
        <v>0</v>
      </c>
      <c r="E58" s="11">
        <v>8.3299999999999999E-2</v>
      </c>
      <c r="F58" s="11">
        <v>0.91669999999999996</v>
      </c>
      <c r="G58" s="2">
        <v>84</v>
      </c>
      <c r="H58" s="2">
        <v>270</v>
      </c>
      <c r="I58" s="10">
        <v>8.8900000000000007E-2</v>
      </c>
    </row>
    <row r="59" spans="3:9" x14ac:dyDescent="0.25">
      <c r="C59" s="33" t="s">
        <v>4</v>
      </c>
      <c r="D59" s="7" t="s">
        <v>2</v>
      </c>
      <c r="E59" s="13">
        <v>0.1905</v>
      </c>
      <c r="F59" s="13">
        <v>0.8095</v>
      </c>
      <c r="G59" s="6">
        <v>21</v>
      </c>
      <c r="H59" s="6">
        <v>44</v>
      </c>
      <c r="I59" s="13">
        <v>0.15640000000000001</v>
      </c>
    </row>
    <row r="60" spans="3:9" x14ac:dyDescent="0.25">
      <c r="C60" s="31"/>
      <c r="D60" s="5" t="s">
        <v>1</v>
      </c>
      <c r="E60" s="12">
        <v>4.7600000000000003E-2</v>
      </c>
      <c r="F60" s="12">
        <v>0.95240000000000002</v>
      </c>
      <c r="G60" s="4">
        <v>21</v>
      </c>
      <c r="H60" s="4">
        <v>51</v>
      </c>
      <c r="I60" s="12">
        <v>0.16569999999999999</v>
      </c>
    </row>
    <row r="61" spans="3:9" ht="15.75" thickBot="1" x14ac:dyDescent="0.3">
      <c r="C61" s="32"/>
      <c r="D61" s="3" t="s">
        <v>0</v>
      </c>
      <c r="E61" s="11">
        <v>0.11899999999999999</v>
      </c>
      <c r="F61" s="11">
        <v>0.88100000000000001</v>
      </c>
      <c r="G61" s="2">
        <v>42</v>
      </c>
      <c r="H61" s="2">
        <v>95</v>
      </c>
      <c r="I61" s="10">
        <v>0.1135</v>
      </c>
    </row>
    <row r="62" spans="3:9" x14ac:dyDescent="0.25">
      <c r="C62" s="34" t="s">
        <v>3</v>
      </c>
      <c r="D62" s="7" t="s">
        <v>2</v>
      </c>
      <c r="E62" s="13">
        <v>0.45500000000000002</v>
      </c>
      <c r="F62" s="13">
        <v>0.54500000000000004</v>
      </c>
      <c r="G62" s="6">
        <v>789</v>
      </c>
      <c r="H62" s="6">
        <v>1747</v>
      </c>
      <c r="I62" s="13">
        <v>2.58E-2</v>
      </c>
    </row>
    <row r="63" spans="3:9" x14ac:dyDescent="0.25">
      <c r="C63" s="31"/>
      <c r="D63" s="5" t="s">
        <v>1</v>
      </c>
      <c r="E63" s="12">
        <v>0.46250000000000002</v>
      </c>
      <c r="F63" s="12">
        <v>0.53749999999999998</v>
      </c>
      <c r="G63" s="4">
        <v>1040</v>
      </c>
      <c r="H63" s="4">
        <v>2528</v>
      </c>
      <c r="I63" s="12">
        <v>2.3300000000000001E-2</v>
      </c>
    </row>
    <row r="64" spans="3:9" ht="15.75" thickBot="1" x14ac:dyDescent="0.3">
      <c r="C64" s="35"/>
      <c r="D64" s="3" t="s">
        <v>0</v>
      </c>
      <c r="E64" s="11">
        <v>0.45929999999999999</v>
      </c>
      <c r="F64" s="11">
        <v>0.54069999999999996</v>
      </c>
      <c r="G64" s="2">
        <v>1829</v>
      </c>
      <c r="H64" s="2">
        <v>4275</v>
      </c>
      <c r="I64" s="10">
        <v>1.7299999999999999E-2</v>
      </c>
    </row>
  </sheetData>
  <mergeCells count="20">
    <mergeCell ref="C35:C37"/>
    <mergeCell ref="C38:C40"/>
    <mergeCell ref="C59:C61"/>
    <mergeCell ref="C62:C64"/>
    <mergeCell ref="C41:C43"/>
    <mergeCell ref="C44:C46"/>
    <mergeCell ref="C47:C49"/>
    <mergeCell ref="C50:C52"/>
    <mergeCell ref="C53:C55"/>
    <mergeCell ref="C56:C58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137</v>
      </c>
    </row>
    <row r="2" spans="1:9" x14ac:dyDescent="0.25">
      <c r="A2" s="9" t="s">
        <v>95</v>
      </c>
    </row>
    <row r="4" spans="1:9" x14ac:dyDescent="0.25">
      <c r="E4" s="8" t="s">
        <v>43</v>
      </c>
      <c r="F4" s="8" t="s">
        <v>42</v>
      </c>
      <c r="G4" s="8" t="s">
        <v>35</v>
      </c>
      <c r="H4" s="8" t="s">
        <v>25</v>
      </c>
      <c r="I4" s="8" t="s">
        <v>24</v>
      </c>
    </row>
    <row r="5" spans="1:9" x14ac:dyDescent="0.25">
      <c r="C5" s="30" t="s">
        <v>23</v>
      </c>
      <c r="D5" s="7" t="s">
        <v>2</v>
      </c>
      <c r="E5" s="13">
        <v>0.33329999999999999</v>
      </c>
      <c r="F5" s="13">
        <v>0.66669999999999996</v>
      </c>
      <c r="G5" s="6">
        <v>3</v>
      </c>
      <c r="H5" s="6">
        <v>8</v>
      </c>
      <c r="I5" s="13">
        <v>0.47820000000000001</v>
      </c>
    </row>
    <row r="6" spans="1:9" x14ac:dyDescent="0.25">
      <c r="C6" s="31"/>
      <c r="D6" s="5" t="s">
        <v>1</v>
      </c>
      <c r="E6" s="12">
        <v>0</v>
      </c>
      <c r="F6" s="12">
        <v>1</v>
      </c>
      <c r="G6" s="4">
        <v>1</v>
      </c>
      <c r="H6" s="4">
        <v>1</v>
      </c>
      <c r="I6" s="12">
        <v>0.82830000000000004</v>
      </c>
    </row>
    <row r="7" spans="1:9" ht="15.75" thickBot="1" x14ac:dyDescent="0.3">
      <c r="C7" s="32"/>
      <c r="D7" s="3" t="s">
        <v>0</v>
      </c>
      <c r="E7" s="11">
        <v>0.25</v>
      </c>
      <c r="F7" s="11">
        <v>0.75</v>
      </c>
      <c r="G7" s="2">
        <v>4</v>
      </c>
      <c r="H7" s="2">
        <v>9</v>
      </c>
      <c r="I7" s="10">
        <v>0.38740000000000002</v>
      </c>
    </row>
    <row r="8" spans="1:9" x14ac:dyDescent="0.25">
      <c r="C8" s="33" t="s">
        <v>21</v>
      </c>
      <c r="D8" s="7" t="s">
        <v>2</v>
      </c>
      <c r="E8" s="13">
        <v>2.3800000000000002E-2</v>
      </c>
      <c r="F8" s="13">
        <v>0.97619999999999996</v>
      </c>
      <c r="G8" s="6">
        <v>42</v>
      </c>
      <c r="H8" s="6">
        <v>62</v>
      </c>
      <c r="I8" s="13">
        <v>8.6599999999999996E-2</v>
      </c>
    </row>
    <row r="9" spans="1:9" x14ac:dyDescent="0.25">
      <c r="C9" s="31"/>
      <c r="D9" s="5" t="s">
        <v>1</v>
      </c>
      <c r="E9" s="12">
        <v>0.32140000000000002</v>
      </c>
      <c r="F9" s="12">
        <v>0.67859999999999998</v>
      </c>
      <c r="G9" s="4">
        <v>28</v>
      </c>
      <c r="H9" s="4">
        <v>57</v>
      </c>
      <c r="I9" s="12">
        <v>0.1333</v>
      </c>
    </row>
    <row r="10" spans="1:9" ht="15.75" thickBot="1" x14ac:dyDescent="0.3">
      <c r="C10" s="32"/>
      <c r="D10" s="3" t="s">
        <v>0</v>
      </c>
      <c r="E10" s="11">
        <v>0.1429</v>
      </c>
      <c r="F10" s="11">
        <v>0.85709999999999997</v>
      </c>
      <c r="G10" s="2">
        <v>70</v>
      </c>
      <c r="H10" s="2">
        <v>119</v>
      </c>
      <c r="I10" s="10">
        <v>7.5499999999999998E-2</v>
      </c>
    </row>
    <row r="11" spans="1:9" x14ac:dyDescent="0.25">
      <c r="C11" s="33" t="s">
        <v>20</v>
      </c>
      <c r="D11" s="7" t="s">
        <v>2</v>
      </c>
      <c r="E11" s="13">
        <v>0.13639999999999999</v>
      </c>
      <c r="F11" s="13">
        <v>0.86360000000000003</v>
      </c>
      <c r="G11" s="6">
        <v>44</v>
      </c>
      <c r="H11" s="6">
        <v>85</v>
      </c>
      <c r="I11" s="13">
        <v>0.1032</v>
      </c>
    </row>
    <row r="12" spans="1:9" x14ac:dyDescent="0.25">
      <c r="C12" s="31"/>
      <c r="D12" s="5" t="s">
        <v>1</v>
      </c>
      <c r="E12" s="12">
        <v>0.1875</v>
      </c>
      <c r="F12" s="12">
        <v>0.8125</v>
      </c>
      <c r="G12" s="4">
        <v>80</v>
      </c>
      <c r="H12" s="4">
        <v>159</v>
      </c>
      <c r="I12" s="12">
        <v>7.7499999999999999E-2</v>
      </c>
    </row>
    <row r="13" spans="1:9" ht="15.75" thickBot="1" x14ac:dyDescent="0.3">
      <c r="C13" s="32"/>
      <c r="D13" s="3" t="s">
        <v>0</v>
      </c>
      <c r="E13" s="11">
        <v>0.1694</v>
      </c>
      <c r="F13" s="11">
        <v>0.8306</v>
      </c>
      <c r="G13" s="2">
        <v>124</v>
      </c>
      <c r="H13" s="2">
        <v>244</v>
      </c>
      <c r="I13" s="10">
        <v>6.1800000000000001E-2</v>
      </c>
    </row>
    <row r="14" spans="1:9" x14ac:dyDescent="0.25">
      <c r="C14" s="33" t="s">
        <v>19</v>
      </c>
      <c r="D14" s="7" t="s">
        <v>2</v>
      </c>
      <c r="E14" s="13">
        <v>4.1700000000000001E-2</v>
      </c>
      <c r="F14" s="13">
        <v>0.95830000000000004</v>
      </c>
      <c r="G14" s="6">
        <v>24</v>
      </c>
      <c r="H14" s="6">
        <v>40</v>
      </c>
      <c r="I14" s="13">
        <v>0.12809999999999999</v>
      </c>
    </row>
    <row r="15" spans="1:9" x14ac:dyDescent="0.25">
      <c r="C15" s="31"/>
      <c r="D15" s="5" t="s">
        <v>1</v>
      </c>
      <c r="E15" s="12">
        <v>7.4099999999999999E-2</v>
      </c>
      <c r="F15" s="12">
        <v>0.92589999999999995</v>
      </c>
      <c r="G15" s="4">
        <v>27</v>
      </c>
      <c r="H15" s="4">
        <v>74</v>
      </c>
      <c r="I15" s="12">
        <v>0.15129999999999999</v>
      </c>
    </row>
    <row r="16" spans="1:9" ht="15.75" thickBot="1" x14ac:dyDescent="0.3">
      <c r="C16" s="32"/>
      <c r="D16" s="3" t="s">
        <v>0</v>
      </c>
      <c r="E16" s="11">
        <v>5.8799999999999998E-2</v>
      </c>
      <c r="F16" s="11">
        <v>0.94120000000000004</v>
      </c>
      <c r="G16" s="2">
        <v>51</v>
      </c>
      <c r="H16" s="2">
        <v>114</v>
      </c>
      <c r="I16" s="10">
        <v>0.10249999999999999</v>
      </c>
    </row>
    <row r="17" spans="3:9" x14ac:dyDescent="0.25">
      <c r="C17" s="33" t="s">
        <v>18</v>
      </c>
      <c r="D17" s="7" t="s">
        <v>2</v>
      </c>
      <c r="E17" s="13">
        <v>6.0600000000000001E-2</v>
      </c>
      <c r="F17" s="13">
        <v>0.93940000000000001</v>
      </c>
      <c r="G17" s="6">
        <v>33</v>
      </c>
      <c r="H17" s="6">
        <v>61</v>
      </c>
      <c r="I17" s="13">
        <v>0.11650000000000001</v>
      </c>
    </row>
    <row r="18" spans="3:9" x14ac:dyDescent="0.25">
      <c r="C18" s="31"/>
      <c r="D18" s="5" t="s">
        <v>1</v>
      </c>
      <c r="E18" s="12">
        <v>6.6699999999999995E-2</v>
      </c>
      <c r="F18" s="12">
        <v>0.93330000000000002</v>
      </c>
      <c r="G18" s="4">
        <v>30</v>
      </c>
      <c r="H18" s="4">
        <v>41</v>
      </c>
      <c r="I18" s="12">
        <v>9.3799999999999994E-2</v>
      </c>
    </row>
    <row r="19" spans="3:9" ht="15.75" thickBot="1" x14ac:dyDescent="0.3">
      <c r="C19" s="32"/>
      <c r="D19" s="3" t="s">
        <v>0</v>
      </c>
      <c r="E19" s="11">
        <v>6.3500000000000001E-2</v>
      </c>
      <c r="F19" s="11">
        <v>0.9365</v>
      </c>
      <c r="G19" s="2">
        <v>63</v>
      </c>
      <c r="H19" s="2">
        <v>102</v>
      </c>
      <c r="I19" s="10">
        <v>7.6700000000000004E-2</v>
      </c>
    </row>
    <row r="20" spans="3:9" x14ac:dyDescent="0.25">
      <c r="C20" s="33" t="s">
        <v>17</v>
      </c>
      <c r="D20" s="7" t="s">
        <v>2</v>
      </c>
      <c r="E20" s="13">
        <v>0.1169</v>
      </c>
      <c r="F20" s="13">
        <v>0.8831</v>
      </c>
      <c r="G20" s="6">
        <v>77</v>
      </c>
      <c r="H20" s="6">
        <v>148</v>
      </c>
      <c r="I20" s="13">
        <v>7.7600000000000002E-2</v>
      </c>
    </row>
    <row r="21" spans="3:9" x14ac:dyDescent="0.25">
      <c r="C21" s="31"/>
      <c r="D21" s="5" t="s">
        <v>1</v>
      </c>
      <c r="E21" s="12">
        <v>0.1333</v>
      </c>
      <c r="F21" s="12">
        <v>0.86670000000000003</v>
      </c>
      <c r="G21" s="4">
        <v>30</v>
      </c>
      <c r="H21" s="4">
        <v>44</v>
      </c>
      <c r="I21" s="12">
        <v>0.1021</v>
      </c>
    </row>
    <row r="22" spans="3:9" ht="15.75" thickBot="1" x14ac:dyDescent="0.3">
      <c r="C22" s="32"/>
      <c r="D22" s="3" t="s">
        <v>0</v>
      </c>
      <c r="E22" s="11">
        <v>0.1215</v>
      </c>
      <c r="F22" s="11">
        <v>0.87849999999999995</v>
      </c>
      <c r="G22" s="2">
        <v>107</v>
      </c>
      <c r="H22" s="2">
        <v>192</v>
      </c>
      <c r="I22" s="10">
        <v>6.3200000000000006E-2</v>
      </c>
    </row>
    <row r="23" spans="3:9" x14ac:dyDescent="0.25">
      <c r="C23" s="33" t="s">
        <v>16</v>
      </c>
      <c r="D23" s="7" t="s">
        <v>2</v>
      </c>
      <c r="E23" s="13">
        <v>8.3299999999999999E-2</v>
      </c>
      <c r="F23" s="13">
        <v>0.91669999999999996</v>
      </c>
      <c r="G23" s="6">
        <v>84</v>
      </c>
      <c r="H23" s="6">
        <v>181</v>
      </c>
      <c r="I23" s="13">
        <v>7.85E-2</v>
      </c>
    </row>
    <row r="24" spans="3:9" x14ac:dyDescent="0.25">
      <c r="C24" s="31"/>
      <c r="D24" s="5" t="s">
        <v>1</v>
      </c>
      <c r="E24" s="12">
        <v>0</v>
      </c>
      <c r="F24" s="12">
        <v>1</v>
      </c>
      <c r="G24" s="4">
        <v>22</v>
      </c>
      <c r="H24" s="4">
        <v>64</v>
      </c>
      <c r="I24" s="12">
        <v>0.1706</v>
      </c>
    </row>
    <row r="25" spans="3:9" ht="15.75" thickBot="1" x14ac:dyDescent="0.3">
      <c r="C25" s="32"/>
      <c r="D25" s="3" t="s">
        <v>0</v>
      </c>
      <c r="E25" s="11">
        <v>6.6000000000000003E-2</v>
      </c>
      <c r="F25" s="11">
        <v>0.93400000000000005</v>
      </c>
      <c r="G25" s="2">
        <v>106</v>
      </c>
      <c r="H25" s="2">
        <v>245</v>
      </c>
      <c r="I25" s="10">
        <v>7.1800000000000003E-2</v>
      </c>
    </row>
    <row r="26" spans="3:9" x14ac:dyDescent="0.25">
      <c r="C26" s="33" t="s">
        <v>15</v>
      </c>
      <c r="D26" s="7" t="s">
        <v>2</v>
      </c>
      <c r="E26" s="13">
        <v>0.2656</v>
      </c>
      <c r="F26" s="13">
        <v>0.73440000000000005</v>
      </c>
      <c r="G26" s="6">
        <v>64</v>
      </c>
      <c r="H26" s="6">
        <v>147</v>
      </c>
      <c r="I26" s="13">
        <v>9.2399999999999996E-2</v>
      </c>
    </row>
    <row r="27" spans="3:9" x14ac:dyDescent="0.25">
      <c r="C27" s="31"/>
      <c r="D27" s="5" t="s">
        <v>1</v>
      </c>
      <c r="E27" s="12">
        <v>0.25</v>
      </c>
      <c r="F27" s="12">
        <v>0.75</v>
      </c>
      <c r="G27" s="4">
        <v>60</v>
      </c>
      <c r="H27" s="4">
        <v>191</v>
      </c>
      <c r="I27" s="12">
        <v>0.1051</v>
      </c>
    </row>
    <row r="28" spans="3:9" ht="15.75" thickBot="1" x14ac:dyDescent="0.3">
      <c r="C28" s="32"/>
      <c r="D28" s="3" t="s">
        <v>0</v>
      </c>
      <c r="E28" s="11">
        <v>0.2581</v>
      </c>
      <c r="F28" s="11">
        <v>0.7419</v>
      </c>
      <c r="G28" s="2">
        <v>124</v>
      </c>
      <c r="H28" s="2">
        <v>338</v>
      </c>
      <c r="I28" s="10">
        <v>7.0099999999999996E-2</v>
      </c>
    </row>
    <row r="29" spans="3:9" x14ac:dyDescent="0.25">
      <c r="C29" s="33" t="s">
        <v>14</v>
      </c>
      <c r="D29" s="7" t="s">
        <v>2</v>
      </c>
      <c r="E29" s="13">
        <v>0.22220000000000001</v>
      </c>
      <c r="F29" s="13">
        <v>0.77780000000000005</v>
      </c>
      <c r="G29" s="6">
        <v>54</v>
      </c>
      <c r="H29" s="6">
        <v>96</v>
      </c>
      <c r="I29" s="13">
        <v>8.8700000000000001E-2</v>
      </c>
    </row>
    <row r="30" spans="3:9" x14ac:dyDescent="0.25">
      <c r="C30" s="31"/>
      <c r="D30" s="5" t="s">
        <v>1</v>
      </c>
      <c r="E30" s="12">
        <v>0.23380000000000001</v>
      </c>
      <c r="F30" s="12">
        <v>0.76619999999999999</v>
      </c>
      <c r="G30" s="4">
        <v>77</v>
      </c>
      <c r="H30" s="4">
        <v>137</v>
      </c>
      <c r="I30" s="12">
        <v>7.4200000000000002E-2</v>
      </c>
    </row>
    <row r="31" spans="3:9" ht="15.75" thickBot="1" x14ac:dyDescent="0.3">
      <c r="C31" s="32"/>
      <c r="D31" s="3" t="s">
        <v>0</v>
      </c>
      <c r="E31" s="11">
        <v>0.22900000000000001</v>
      </c>
      <c r="F31" s="11">
        <v>0.77100000000000002</v>
      </c>
      <c r="G31" s="2">
        <v>131</v>
      </c>
      <c r="H31" s="2">
        <v>233</v>
      </c>
      <c r="I31" s="10">
        <v>5.6800000000000003E-2</v>
      </c>
    </row>
    <row r="32" spans="3:9" x14ac:dyDescent="0.25">
      <c r="C32" s="33" t="s">
        <v>13</v>
      </c>
      <c r="D32" s="7" t="s">
        <v>2</v>
      </c>
      <c r="E32" s="13">
        <v>0.28570000000000001</v>
      </c>
      <c r="F32" s="13">
        <v>0.71430000000000005</v>
      </c>
      <c r="G32" s="6">
        <v>21</v>
      </c>
      <c r="H32" s="6">
        <v>44</v>
      </c>
      <c r="I32" s="13">
        <v>0.15640000000000001</v>
      </c>
    </row>
    <row r="33" spans="3:9" x14ac:dyDescent="0.25">
      <c r="C33" s="31"/>
      <c r="D33" s="5" t="s">
        <v>1</v>
      </c>
      <c r="E33" s="12">
        <v>0.30769999999999997</v>
      </c>
      <c r="F33" s="12">
        <v>0.69230000000000003</v>
      </c>
      <c r="G33" s="4">
        <v>26</v>
      </c>
      <c r="H33" s="4">
        <v>60</v>
      </c>
      <c r="I33" s="12">
        <v>0.1459</v>
      </c>
    </row>
    <row r="34" spans="3:9" ht="15.75" thickBot="1" x14ac:dyDescent="0.3">
      <c r="C34" s="32"/>
      <c r="D34" s="3" t="s">
        <v>0</v>
      </c>
      <c r="E34" s="11">
        <v>0.2979</v>
      </c>
      <c r="F34" s="11">
        <v>0.70209999999999995</v>
      </c>
      <c r="G34" s="2">
        <v>47</v>
      </c>
      <c r="H34" s="2">
        <v>104</v>
      </c>
      <c r="I34" s="10">
        <v>0.10630000000000001</v>
      </c>
    </row>
    <row r="35" spans="3:9" x14ac:dyDescent="0.25">
      <c r="C35" s="33" t="s">
        <v>12</v>
      </c>
      <c r="D35" s="7" t="s">
        <v>2</v>
      </c>
      <c r="E35" s="13">
        <v>0.30359999999999998</v>
      </c>
      <c r="F35" s="13">
        <v>0.69640000000000002</v>
      </c>
      <c r="G35" s="6">
        <v>56</v>
      </c>
      <c r="H35" s="6">
        <v>84</v>
      </c>
      <c r="I35" s="13">
        <v>7.6100000000000001E-2</v>
      </c>
    </row>
    <row r="36" spans="3:9" x14ac:dyDescent="0.25">
      <c r="C36" s="31"/>
      <c r="D36" s="5" t="s">
        <v>1</v>
      </c>
      <c r="E36" s="12">
        <v>0.57140000000000002</v>
      </c>
      <c r="F36" s="12">
        <v>0.42859999999999998</v>
      </c>
      <c r="G36" s="4">
        <v>7</v>
      </c>
      <c r="H36" s="4">
        <v>14</v>
      </c>
      <c r="I36" s="12">
        <v>0.27179999999999999</v>
      </c>
    </row>
    <row r="37" spans="3:9" ht="15.75" thickBot="1" x14ac:dyDescent="0.3">
      <c r="C37" s="32"/>
      <c r="D37" s="3" t="s">
        <v>0</v>
      </c>
      <c r="E37" s="11">
        <v>0.33329999999999999</v>
      </c>
      <c r="F37" s="11">
        <v>0.66669999999999996</v>
      </c>
      <c r="G37" s="2">
        <v>63</v>
      </c>
      <c r="H37" s="2">
        <v>98</v>
      </c>
      <c r="I37" s="10">
        <v>7.4200000000000002E-2</v>
      </c>
    </row>
    <row r="38" spans="3:9" x14ac:dyDescent="0.25">
      <c r="C38" s="33" t="s">
        <v>11</v>
      </c>
      <c r="D38" s="7" t="s">
        <v>2</v>
      </c>
      <c r="E38" s="13">
        <v>0.30769999999999997</v>
      </c>
      <c r="F38" s="13">
        <v>0.69230000000000003</v>
      </c>
      <c r="G38" s="6">
        <v>39</v>
      </c>
      <c r="H38" s="6">
        <v>102</v>
      </c>
      <c r="I38" s="13">
        <v>0.1239</v>
      </c>
    </row>
    <row r="39" spans="3:9" x14ac:dyDescent="0.25">
      <c r="C39" s="31"/>
      <c r="D39" s="5" t="s">
        <v>1</v>
      </c>
      <c r="E39" s="12">
        <v>0.22950000000000001</v>
      </c>
      <c r="F39" s="12">
        <v>0.77049999999999996</v>
      </c>
      <c r="G39" s="4">
        <v>61</v>
      </c>
      <c r="H39" s="4">
        <v>191</v>
      </c>
      <c r="I39" s="12">
        <v>0.1038</v>
      </c>
    </row>
    <row r="40" spans="3:9" ht="15.75" thickBot="1" x14ac:dyDescent="0.3">
      <c r="C40" s="32"/>
      <c r="D40" s="3" t="s">
        <v>0</v>
      </c>
      <c r="E40" s="11">
        <v>0.26</v>
      </c>
      <c r="F40" s="11">
        <v>0.74</v>
      </c>
      <c r="G40" s="2">
        <v>100</v>
      </c>
      <c r="H40" s="2">
        <v>293</v>
      </c>
      <c r="I40" s="10">
        <v>7.9699999999999993E-2</v>
      </c>
    </row>
    <row r="41" spans="3:9" x14ac:dyDescent="0.25">
      <c r="C41" s="33" t="s">
        <v>10</v>
      </c>
      <c r="D41" s="7" t="s">
        <v>2</v>
      </c>
      <c r="E41" s="13">
        <v>9.2999999999999999E-2</v>
      </c>
      <c r="F41" s="13">
        <v>0.90700000000000003</v>
      </c>
      <c r="G41" s="6">
        <v>43</v>
      </c>
      <c r="H41" s="6">
        <v>149</v>
      </c>
      <c r="I41" s="13">
        <v>0.1265</v>
      </c>
    </row>
    <row r="42" spans="3:9" x14ac:dyDescent="0.25">
      <c r="C42" s="31"/>
      <c r="D42" s="5" t="s">
        <v>1</v>
      </c>
      <c r="E42" s="12">
        <v>0.29060000000000002</v>
      </c>
      <c r="F42" s="12">
        <v>0.70940000000000003</v>
      </c>
      <c r="G42" s="4">
        <v>117</v>
      </c>
      <c r="H42" s="4">
        <v>348</v>
      </c>
      <c r="I42" s="12">
        <v>7.3899999999999993E-2</v>
      </c>
    </row>
    <row r="43" spans="3:9" ht="15.75" thickBot="1" x14ac:dyDescent="0.3">
      <c r="C43" s="32"/>
      <c r="D43" s="3" t="s">
        <v>0</v>
      </c>
      <c r="E43" s="11">
        <v>0.23749999999999999</v>
      </c>
      <c r="F43" s="11">
        <v>0.76249999999999996</v>
      </c>
      <c r="G43" s="2">
        <v>160</v>
      </c>
      <c r="H43" s="2">
        <v>497</v>
      </c>
      <c r="I43" s="10">
        <v>6.3899999999999998E-2</v>
      </c>
    </row>
    <row r="44" spans="3:9" x14ac:dyDescent="0.25">
      <c r="C44" s="33" t="s">
        <v>9</v>
      </c>
      <c r="D44" s="7" t="s">
        <v>2</v>
      </c>
      <c r="E44" s="13">
        <v>0.17780000000000001</v>
      </c>
      <c r="F44" s="13">
        <v>0.82220000000000004</v>
      </c>
      <c r="G44" s="6">
        <v>45</v>
      </c>
      <c r="H44" s="6">
        <v>143</v>
      </c>
      <c r="I44" s="13">
        <v>0.12139999999999999</v>
      </c>
    </row>
    <row r="45" spans="3:9" x14ac:dyDescent="0.25">
      <c r="C45" s="31"/>
      <c r="D45" s="5" t="s">
        <v>1</v>
      </c>
      <c r="E45" s="12">
        <v>0.21179999999999999</v>
      </c>
      <c r="F45" s="12">
        <v>0.78820000000000001</v>
      </c>
      <c r="G45" s="4">
        <v>85</v>
      </c>
      <c r="H45" s="4">
        <v>232</v>
      </c>
      <c r="I45" s="12">
        <v>8.48E-2</v>
      </c>
    </row>
    <row r="46" spans="3:9" ht="15.75" thickBot="1" x14ac:dyDescent="0.3">
      <c r="C46" s="32"/>
      <c r="D46" s="3" t="s">
        <v>0</v>
      </c>
      <c r="E46" s="11">
        <v>0.2</v>
      </c>
      <c r="F46" s="11">
        <v>0.8</v>
      </c>
      <c r="G46" s="2">
        <v>130</v>
      </c>
      <c r="H46" s="2">
        <v>375</v>
      </c>
      <c r="I46" s="10">
        <v>6.9599999999999995E-2</v>
      </c>
    </row>
    <row r="47" spans="3:9" x14ac:dyDescent="0.25">
      <c r="C47" s="33" t="s">
        <v>8</v>
      </c>
      <c r="D47" s="7" t="s">
        <v>2</v>
      </c>
      <c r="E47" s="13">
        <v>9.0899999999999995E-2</v>
      </c>
      <c r="F47" s="13">
        <v>0.90910000000000002</v>
      </c>
      <c r="G47" s="6">
        <v>11</v>
      </c>
      <c r="H47" s="6">
        <v>25</v>
      </c>
      <c r="I47" s="13">
        <v>0.22570000000000001</v>
      </c>
    </row>
    <row r="48" spans="3:9" x14ac:dyDescent="0.25">
      <c r="C48" s="31"/>
      <c r="D48" s="5" t="s">
        <v>1</v>
      </c>
      <c r="E48" s="12">
        <v>0.15939999999999999</v>
      </c>
      <c r="F48" s="12">
        <v>0.84060000000000001</v>
      </c>
      <c r="G48" s="4">
        <v>69</v>
      </c>
      <c r="H48" s="4">
        <v>138</v>
      </c>
      <c r="I48" s="12">
        <v>8.3699999999999997E-2</v>
      </c>
    </row>
    <row r="49" spans="3:9" ht="15.75" thickBot="1" x14ac:dyDescent="0.3">
      <c r="C49" s="32"/>
      <c r="D49" s="3" t="s">
        <v>0</v>
      </c>
      <c r="E49" s="11">
        <v>0.15</v>
      </c>
      <c r="F49" s="11">
        <v>0.85</v>
      </c>
      <c r="G49" s="2">
        <v>80</v>
      </c>
      <c r="H49" s="2">
        <v>163</v>
      </c>
      <c r="I49" s="10">
        <v>7.8399999999999997E-2</v>
      </c>
    </row>
    <row r="50" spans="3:9" x14ac:dyDescent="0.25">
      <c r="C50" s="33" t="s">
        <v>7</v>
      </c>
      <c r="D50" s="7" t="s">
        <v>2</v>
      </c>
      <c r="E50" s="13">
        <v>0.1522</v>
      </c>
      <c r="F50" s="13">
        <v>0.8478</v>
      </c>
      <c r="G50" s="6">
        <v>46</v>
      </c>
      <c r="H50" s="6">
        <v>95</v>
      </c>
      <c r="I50" s="13">
        <v>0.1043</v>
      </c>
    </row>
    <row r="51" spans="3:9" x14ac:dyDescent="0.25">
      <c r="C51" s="31"/>
      <c r="D51" s="5" t="s">
        <v>1</v>
      </c>
      <c r="E51" s="12">
        <v>0.24529999999999999</v>
      </c>
      <c r="F51" s="12">
        <v>0.75470000000000004</v>
      </c>
      <c r="G51" s="4">
        <v>106</v>
      </c>
      <c r="H51" s="4">
        <v>198</v>
      </c>
      <c r="I51" s="12">
        <v>6.5000000000000002E-2</v>
      </c>
    </row>
    <row r="52" spans="3:9" ht="15.75" thickBot="1" x14ac:dyDescent="0.3">
      <c r="C52" s="32"/>
      <c r="D52" s="3" t="s">
        <v>0</v>
      </c>
      <c r="E52" s="11">
        <v>0.21709999999999999</v>
      </c>
      <c r="F52" s="11">
        <v>0.78290000000000004</v>
      </c>
      <c r="G52" s="2">
        <v>152</v>
      </c>
      <c r="H52" s="2">
        <v>293</v>
      </c>
      <c r="I52" s="10">
        <v>5.5199999999999999E-2</v>
      </c>
    </row>
    <row r="53" spans="3:9" x14ac:dyDescent="0.25">
      <c r="C53" s="33" t="s">
        <v>6</v>
      </c>
      <c r="D53" s="7" t="s">
        <v>2</v>
      </c>
      <c r="E53" s="13">
        <v>0.28120000000000001</v>
      </c>
      <c r="F53" s="13">
        <v>0.71879999999999999</v>
      </c>
      <c r="G53" s="6">
        <v>64</v>
      </c>
      <c r="H53" s="6">
        <v>153</v>
      </c>
      <c r="I53" s="13">
        <v>9.3700000000000006E-2</v>
      </c>
    </row>
    <row r="54" spans="3:9" x14ac:dyDescent="0.25">
      <c r="C54" s="31"/>
      <c r="D54" s="5" t="s">
        <v>1</v>
      </c>
      <c r="E54" s="12">
        <v>0.34110000000000001</v>
      </c>
      <c r="F54" s="12">
        <v>0.65890000000000004</v>
      </c>
      <c r="G54" s="4">
        <v>129</v>
      </c>
      <c r="H54" s="4">
        <v>338</v>
      </c>
      <c r="I54" s="12">
        <v>6.7900000000000002E-2</v>
      </c>
    </row>
    <row r="55" spans="3:9" ht="15.75" thickBot="1" x14ac:dyDescent="0.3">
      <c r="C55" s="32"/>
      <c r="D55" s="3" t="s">
        <v>0</v>
      </c>
      <c r="E55" s="11">
        <v>0.32119999999999999</v>
      </c>
      <c r="F55" s="11">
        <v>0.67879999999999996</v>
      </c>
      <c r="G55" s="2">
        <v>193</v>
      </c>
      <c r="H55" s="2">
        <v>491</v>
      </c>
      <c r="I55" s="10">
        <v>5.5E-2</v>
      </c>
    </row>
    <row r="56" spans="3:9" x14ac:dyDescent="0.25">
      <c r="C56" s="33" t="s">
        <v>5</v>
      </c>
      <c r="D56" s="7" t="s">
        <v>2</v>
      </c>
      <c r="E56" s="13">
        <v>0.15790000000000001</v>
      </c>
      <c r="F56" s="13">
        <v>0.84209999999999996</v>
      </c>
      <c r="G56" s="6">
        <v>19</v>
      </c>
      <c r="H56" s="6">
        <v>80</v>
      </c>
      <c r="I56" s="13">
        <v>0.1976</v>
      </c>
    </row>
    <row r="57" spans="3:9" x14ac:dyDescent="0.25">
      <c r="C57" s="31"/>
      <c r="D57" s="5" t="s">
        <v>1</v>
      </c>
      <c r="E57" s="12">
        <v>0.1077</v>
      </c>
      <c r="F57" s="12">
        <v>0.89229999999999998</v>
      </c>
      <c r="G57" s="4">
        <v>65</v>
      </c>
      <c r="H57" s="4">
        <v>190</v>
      </c>
      <c r="I57" s="12">
        <v>9.8900000000000002E-2</v>
      </c>
    </row>
    <row r="58" spans="3:9" ht="15.75" thickBot="1" x14ac:dyDescent="0.3">
      <c r="C58" s="32"/>
      <c r="D58" s="3" t="s">
        <v>0</v>
      </c>
      <c r="E58" s="11">
        <v>0.11899999999999999</v>
      </c>
      <c r="F58" s="11">
        <v>0.88100000000000001</v>
      </c>
      <c r="G58" s="2">
        <v>84</v>
      </c>
      <c r="H58" s="2">
        <v>270</v>
      </c>
      <c r="I58" s="10">
        <v>8.8900000000000007E-2</v>
      </c>
    </row>
    <row r="59" spans="3:9" x14ac:dyDescent="0.25">
      <c r="C59" s="33" t="s">
        <v>4</v>
      </c>
      <c r="D59" s="7" t="s">
        <v>2</v>
      </c>
      <c r="E59" s="13">
        <v>0.28570000000000001</v>
      </c>
      <c r="F59" s="13">
        <v>0.71430000000000005</v>
      </c>
      <c r="G59" s="6">
        <v>21</v>
      </c>
      <c r="H59" s="6">
        <v>44</v>
      </c>
      <c r="I59" s="13">
        <v>0.15640000000000001</v>
      </c>
    </row>
    <row r="60" spans="3:9" x14ac:dyDescent="0.25">
      <c r="C60" s="31"/>
      <c r="D60" s="5" t="s">
        <v>1</v>
      </c>
      <c r="E60" s="12">
        <v>9.5200000000000007E-2</v>
      </c>
      <c r="F60" s="12">
        <v>0.90480000000000005</v>
      </c>
      <c r="G60" s="4">
        <v>21</v>
      </c>
      <c r="H60" s="4">
        <v>51</v>
      </c>
      <c r="I60" s="12">
        <v>0.16569999999999999</v>
      </c>
    </row>
    <row r="61" spans="3:9" ht="15.75" thickBot="1" x14ac:dyDescent="0.3">
      <c r="C61" s="32"/>
      <c r="D61" s="3" t="s">
        <v>0</v>
      </c>
      <c r="E61" s="11">
        <v>0.1905</v>
      </c>
      <c r="F61" s="11">
        <v>0.8095</v>
      </c>
      <c r="G61" s="2">
        <v>42</v>
      </c>
      <c r="H61" s="2">
        <v>95</v>
      </c>
      <c r="I61" s="10">
        <v>0.1135</v>
      </c>
    </row>
    <row r="62" spans="3:9" x14ac:dyDescent="0.25">
      <c r="C62" s="34" t="s">
        <v>3</v>
      </c>
      <c r="D62" s="7" t="s">
        <v>2</v>
      </c>
      <c r="E62" s="13">
        <v>0.17469999999999999</v>
      </c>
      <c r="F62" s="13">
        <v>0.82530000000000003</v>
      </c>
      <c r="G62" s="6">
        <v>790</v>
      </c>
      <c r="H62" s="6">
        <v>1747</v>
      </c>
      <c r="I62" s="13">
        <v>2.58E-2</v>
      </c>
    </row>
    <row r="63" spans="3:9" x14ac:dyDescent="0.25">
      <c r="C63" s="31"/>
      <c r="D63" s="5" t="s">
        <v>1</v>
      </c>
      <c r="E63" s="12">
        <v>0.2238</v>
      </c>
      <c r="F63" s="12">
        <v>0.7762</v>
      </c>
      <c r="G63" s="4">
        <v>1041</v>
      </c>
      <c r="H63" s="4">
        <v>2528</v>
      </c>
      <c r="I63" s="12">
        <v>2.3300000000000001E-2</v>
      </c>
    </row>
    <row r="64" spans="3:9" ht="15.75" thickBot="1" x14ac:dyDescent="0.3">
      <c r="C64" s="35"/>
      <c r="D64" s="3" t="s">
        <v>0</v>
      </c>
      <c r="E64" s="11">
        <v>0.2026</v>
      </c>
      <c r="F64" s="11">
        <v>0.7974</v>
      </c>
      <c r="G64" s="2">
        <v>1831</v>
      </c>
      <c r="H64" s="2">
        <v>4275</v>
      </c>
      <c r="I64" s="10">
        <v>1.7299999999999999E-2</v>
      </c>
    </row>
  </sheetData>
  <mergeCells count="20">
    <mergeCell ref="C35:C37"/>
    <mergeCell ref="C38:C40"/>
    <mergeCell ref="C59:C61"/>
    <mergeCell ref="C62:C64"/>
    <mergeCell ref="C41:C43"/>
    <mergeCell ref="C44:C46"/>
    <mergeCell ref="C47:C49"/>
    <mergeCell ref="C50:C52"/>
    <mergeCell ref="C53:C55"/>
    <mergeCell ref="C56:C58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M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3" x14ac:dyDescent="0.25">
      <c r="A1" s="23" t="s">
        <v>137</v>
      </c>
    </row>
    <row r="2" spans="1:13" x14ac:dyDescent="0.25">
      <c r="A2" s="9" t="s">
        <v>95</v>
      </c>
    </row>
    <row r="4" spans="1:13" ht="45" x14ac:dyDescent="0.25">
      <c r="E4" s="8" t="s">
        <v>43</v>
      </c>
      <c r="F4" s="8" t="s">
        <v>42</v>
      </c>
      <c r="G4" s="8" t="s">
        <v>35</v>
      </c>
      <c r="H4" s="8" t="s">
        <v>25</v>
      </c>
      <c r="I4" s="8" t="s">
        <v>24</v>
      </c>
      <c r="J4" s="8" t="s">
        <v>206</v>
      </c>
      <c r="K4" s="8" t="s">
        <v>207</v>
      </c>
      <c r="L4" s="8" t="s">
        <v>208</v>
      </c>
      <c r="M4" s="8" t="s">
        <v>209</v>
      </c>
    </row>
    <row r="5" spans="1:13" x14ac:dyDescent="0.25">
      <c r="C5" s="30" t="s">
        <v>23</v>
      </c>
      <c r="D5" s="7" t="s">
        <v>2</v>
      </c>
      <c r="E5" s="13">
        <v>0.33329999999999999</v>
      </c>
      <c r="F5" s="13">
        <v>0.66669999999999996</v>
      </c>
      <c r="G5" s="6">
        <v>3</v>
      </c>
      <c r="H5" s="6">
        <v>8</v>
      </c>
      <c r="I5" s="13">
        <v>0.47820000000000001</v>
      </c>
      <c r="J5" s="13">
        <v>0</v>
      </c>
      <c r="K5" s="13">
        <v>1</v>
      </c>
      <c r="L5" s="6">
        <v>3</v>
      </c>
      <c r="M5" s="13">
        <f t="shared" ref="M5:M36" si="0">F5*G5/(100*L5)*100</f>
        <v>0.66669999999999996</v>
      </c>
    </row>
    <row r="6" spans="1:13" x14ac:dyDescent="0.25">
      <c r="C6" s="31"/>
      <c r="D6" s="5" t="s">
        <v>1</v>
      </c>
      <c r="E6" s="12">
        <v>0</v>
      </c>
      <c r="F6" s="12">
        <v>1</v>
      </c>
      <c r="G6" s="4">
        <v>1</v>
      </c>
      <c r="H6" s="4">
        <v>1</v>
      </c>
      <c r="I6" s="12">
        <v>0.82830000000000004</v>
      </c>
      <c r="J6" s="12">
        <v>0</v>
      </c>
      <c r="K6" s="12">
        <v>1</v>
      </c>
      <c r="L6" s="4">
        <v>1</v>
      </c>
      <c r="M6" s="12">
        <f t="shared" si="0"/>
        <v>1</v>
      </c>
    </row>
    <row r="7" spans="1:13" ht="15.75" thickBot="1" x14ac:dyDescent="0.3">
      <c r="C7" s="32"/>
      <c r="D7" s="3" t="s">
        <v>0</v>
      </c>
      <c r="E7" s="11">
        <v>0.25</v>
      </c>
      <c r="F7" s="11">
        <v>0.75</v>
      </c>
      <c r="G7" s="2">
        <v>4</v>
      </c>
      <c r="H7" s="2">
        <v>9</v>
      </c>
      <c r="I7" s="10">
        <v>0.38740000000000002</v>
      </c>
      <c r="J7" s="11">
        <v>0</v>
      </c>
      <c r="K7" s="11">
        <v>1</v>
      </c>
      <c r="L7" s="2">
        <v>4</v>
      </c>
      <c r="M7" s="11">
        <f t="shared" si="0"/>
        <v>0.75</v>
      </c>
    </row>
    <row r="8" spans="1:13" x14ac:dyDescent="0.25">
      <c r="C8" s="33" t="s">
        <v>21</v>
      </c>
      <c r="D8" s="7" t="s">
        <v>2</v>
      </c>
      <c r="E8" s="13">
        <v>2.3800000000000002E-2</v>
      </c>
      <c r="F8" s="13">
        <v>0.97619999999999996</v>
      </c>
      <c r="G8" s="6">
        <v>42</v>
      </c>
      <c r="H8" s="6">
        <v>62</v>
      </c>
      <c r="I8" s="13">
        <v>8.6599999999999996E-2</v>
      </c>
      <c r="J8" s="13">
        <v>0</v>
      </c>
      <c r="K8" s="13">
        <v>1</v>
      </c>
      <c r="L8" s="6">
        <v>42</v>
      </c>
      <c r="M8" s="13">
        <f t="shared" si="0"/>
        <v>0.97619999999999996</v>
      </c>
    </row>
    <row r="9" spans="1:13" x14ac:dyDescent="0.25">
      <c r="C9" s="31"/>
      <c r="D9" s="5" t="s">
        <v>1</v>
      </c>
      <c r="E9" s="12">
        <v>0.32140000000000002</v>
      </c>
      <c r="F9" s="12">
        <v>0.67859999999999998</v>
      </c>
      <c r="G9" s="4">
        <v>28</v>
      </c>
      <c r="H9" s="4">
        <v>57</v>
      </c>
      <c r="I9" s="12">
        <v>0.1333</v>
      </c>
      <c r="J9" s="12">
        <v>0</v>
      </c>
      <c r="K9" s="12">
        <v>1</v>
      </c>
      <c r="L9" s="4">
        <v>28</v>
      </c>
      <c r="M9" s="12">
        <f t="shared" si="0"/>
        <v>0.67859999999999998</v>
      </c>
    </row>
    <row r="10" spans="1:13" ht="15.75" thickBot="1" x14ac:dyDescent="0.3">
      <c r="C10" s="32"/>
      <c r="D10" s="3" t="s">
        <v>0</v>
      </c>
      <c r="E10" s="11">
        <v>0.1429</v>
      </c>
      <c r="F10" s="11">
        <v>0.85709999999999997</v>
      </c>
      <c r="G10" s="2">
        <v>70</v>
      </c>
      <c r="H10" s="2">
        <v>119</v>
      </c>
      <c r="I10" s="10">
        <v>7.5499999999999998E-2</v>
      </c>
      <c r="J10" s="11">
        <v>0</v>
      </c>
      <c r="K10" s="11">
        <v>1</v>
      </c>
      <c r="L10" s="2">
        <v>70</v>
      </c>
      <c r="M10" s="11">
        <f t="shared" si="0"/>
        <v>0.85710000000000008</v>
      </c>
    </row>
    <row r="11" spans="1:13" x14ac:dyDescent="0.25">
      <c r="C11" s="33" t="s">
        <v>20</v>
      </c>
      <c r="D11" s="7" t="s">
        <v>2</v>
      </c>
      <c r="E11" s="13">
        <v>0.13639999999999999</v>
      </c>
      <c r="F11" s="13">
        <v>0.86360000000000003</v>
      </c>
      <c r="G11" s="6">
        <v>44</v>
      </c>
      <c r="H11" s="6">
        <v>85</v>
      </c>
      <c r="I11" s="13">
        <v>0.1032</v>
      </c>
      <c r="J11" s="13">
        <v>0</v>
      </c>
      <c r="K11" s="13">
        <v>1</v>
      </c>
      <c r="L11" s="6">
        <v>44</v>
      </c>
      <c r="M11" s="13">
        <f t="shared" si="0"/>
        <v>0.86360000000000015</v>
      </c>
    </row>
    <row r="12" spans="1:13" x14ac:dyDescent="0.25">
      <c r="C12" s="31"/>
      <c r="D12" s="5" t="s">
        <v>1</v>
      </c>
      <c r="E12" s="12">
        <v>0.1875</v>
      </c>
      <c r="F12" s="12">
        <v>0.8125</v>
      </c>
      <c r="G12" s="4">
        <v>80</v>
      </c>
      <c r="H12" s="4">
        <v>159</v>
      </c>
      <c r="I12" s="12">
        <v>7.7499999999999999E-2</v>
      </c>
      <c r="J12" s="12">
        <v>1.2200000000000001E-2</v>
      </c>
      <c r="K12" s="12">
        <v>0.98780000000000001</v>
      </c>
      <c r="L12" s="4">
        <v>82</v>
      </c>
      <c r="M12" s="12">
        <f t="shared" si="0"/>
        <v>0.79268292682926833</v>
      </c>
    </row>
    <row r="13" spans="1:13" ht="15.75" thickBot="1" x14ac:dyDescent="0.3">
      <c r="C13" s="32"/>
      <c r="D13" s="3" t="s">
        <v>0</v>
      </c>
      <c r="E13" s="11">
        <v>0.1694</v>
      </c>
      <c r="F13" s="11">
        <v>0.8306</v>
      </c>
      <c r="G13" s="2">
        <v>124</v>
      </c>
      <c r="H13" s="2">
        <v>244</v>
      </c>
      <c r="I13" s="10">
        <v>6.1800000000000001E-2</v>
      </c>
      <c r="J13" s="11">
        <v>7.9000000000000008E-3</v>
      </c>
      <c r="K13" s="11">
        <v>0.99209999999999998</v>
      </c>
      <c r="L13" s="2">
        <v>126</v>
      </c>
      <c r="M13" s="11">
        <f t="shared" si="0"/>
        <v>0.81741587301587293</v>
      </c>
    </row>
    <row r="14" spans="1:13" x14ac:dyDescent="0.25">
      <c r="C14" s="33" t="s">
        <v>19</v>
      </c>
      <c r="D14" s="7" t="s">
        <v>2</v>
      </c>
      <c r="E14" s="13">
        <v>4.1700000000000001E-2</v>
      </c>
      <c r="F14" s="13">
        <v>0.95830000000000004</v>
      </c>
      <c r="G14" s="6">
        <v>24</v>
      </c>
      <c r="H14" s="6">
        <v>40</v>
      </c>
      <c r="I14" s="13">
        <v>0.12809999999999999</v>
      </c>
      <c r="J14" s="13">
        <v>0</v>
      </c>
      <c r="K14" s="13">
        <v>1</v>
      </c>
      <c r="L14" s="6">
        <v>25</v>
      </c>
      <c r="M14" s="13">
        <f t="shared" si="0"/>
        <v>0.91996800000000001</v>
      </c>
    </row>
    <row r="15" spans="1:13" x14ac:dyDescent="0.25">
      <c r="C15" s="31"/>
      <c r="D15" s="5" t="s">
        <v>1</v>
      </c>
      <c r="E15" s="12">
        <v>7.4099999999999999E-2</v>
      </c>
      <c r="F15" s="12">
        <v>0.92589999999999995</v>
      </c>
      <c r="G15" s="4">
        <v>27</v>
      </c>
      <c r="H15" s="4">
        <v>74</v>
      </c>
      <c r="I15" s="12">
        <v>0.15129999999999999</v>
      </c>
      <c r="J15" s="12">
        <v>3.5700000000000003E-2</v>
      </c>
      <c r="K15" s="12">
        <v>0.96430000000000005</v>
      </c>
      <c r="L15" s="4">
        <v>28</v>
      </c>
      <c r="M15" s="12">
        <f t="shared" si="0"/>
        <v>0.89283214285714274</v>
      </c>
    </row>
    <row r="16" spans="1:13" ht="15.75" thickBot="1" x14ac:dyDescent="0.3">
      <c r="C16" s="32"/>
      <c r="D16" s="3" t="s">
        <v>0</v>
      </c>
      <c r="E16" s="11">
        <v>5.8799999999999998E-2</v>
      </c>
      <c r="F16" s="11">
        <v>0.94120000000000004</v>
      </c>
      <c r="G16" s="2">
        <v>51</v>
      </c>
      <c r="H16" s="2">
        <v>114</v>
      </c>
      <c r="I16" s="10">
        <v>0.10249999999999999</v>
      </c>
      <c r="J16" s="11">
        <v>1.89E-2</v>
      </c>
      <c r="K16" s="11">
        <v>0.98109999999999997</v>
      </c>
      <c r="L16" s="2">
        <v>53</v>
      </c>
      <c r="M16" s="11">
        <f t="shared" si="0"/>
        <v>0.90568301886792457</v>
      </c>
    </row>
    <row r="17" spans="3:13" x14ac:dyDescent="0.25">
      <c r="C17" s="33" t="s">
        <v>18</v>
      </c>
      <c r="D17" s="7" t="s">
        <v>2</v>
      </c>
      <c r="E17" s="13">
        <v>6.0600000000000001E-2</v>
      </c>
      <c r="F17" s="13">
        <v>0.93940000000000001</v>
      </c>
      <c r="G17" s="6">
        <v>33</v>
      </c>
      <c r="H17" s="6">
        <v>61</v>
      </c>
      <c r="I17" s="13">
        <v>0.11650000000000001</v>
      </c>
      <c r="J17" s="13">
        <v>2.9399999999999999E-2</v>
      </c>
      <c r="K17" s="13">
        <v>0.97060000000000002</v>
      </c>
      <c r="L17" s="6">
        <v>34</v>
      </c>
      <c r="M17" s="13">
        <f t="shared" si="0"/>
        <v>0.91177058823529411</v>
      </c>
    </row>
    <row r="18" spans="3:13" x14ac:dyDescent="0.25">
      <c r="C18" s="31"/>
      <c r="D18" s="5" t="s">
        <v>1</v>
      </c>
      <c r="E18" s="12">
        <v>6.6699999999999995E-2</v>
      </c>
      <c r="F18" s="12">
        <v>0.93330000000000002</v>
      </c>
      <c r="G18" s="4">
        <v>30</v>
      </c>
      <c r="H18" s="4">
        <v>41</v>
      </c>
      <c r="I18" s="12">
        <v>9.3799999999999994E-2</v>
      </c>
      <c r="J18" s="12">
        <v>3.2300000000000002E-2</v>
      </c>
      <c r="K18" s="12">
        <v>0.9677</v>
      </c>
      <c r="L18" s="4">
        <v>31</v>
      </c>
      <c r="M18" s="12">
        <f t="shared" si="0"/>
        <v>0.90319354838709687</v>
      </c>
    </row>
    <row r="19" spans="3:13" ht="15.75" thickBot="1" x14ac:dyDescent="0.3">
      <c r="C19" s="32"/>
      <c r="D19" s="3" t="s">
        <v>0</v>
      </c>
      <c r="E19" s="11">
        <v>6.3500000000000001E-2</v>
      </c>
      <c r="F19" s="11">
        <v>0.9365</v>
      </c>
      <c r="G19" s="2">
        <v>63</v>
      </c>
      <c r="H19" s="2">
        <v>102</v>
      </c>
      <c r="I19" s="10">
        <v>7.6700000000000004E-2</v>
      </c>
      <c r="J19" s="11">
        <v>3.0800000000000001E-2</v>
      </c>
      <c r="K19" s="11">
        <v>0.96919999999999995</v>
      </c>
      <c r="L19" s="2">
        <v>65</v>
      </c>
      <c r="M19" s="11">
        <f t="shared" si="0"/>
        <v>0.90768461538461542</v>
      </c>
    </row>
    <row r="20" spans="3:13" x14ac:dyDescent="0.25">
      <c r="C20" s="33" t="s">
        <v>17</v>
      </c>
      <c r="D20" s="7" t="s">
        <v>2</v>
      </c>
      <c r="E20" s="13">
        <v>0.1169</v>
      </c>
      <c r="F20" s="13">
        <v>0.8831</v>
      </c>
      <c r="G20" s="6">
        <v>77</v>
      </c>
      <c r="H20" s="6">
        <v>148</v>
      </c>
      <c r="I20" s="13">
        <v>7.7600000000000002E-2</v>
      </c>
      <c r="J20" s="13">
        <v>0</v>
      </c>
      <c r="K20" s="13">
        <v>1</v>
      </c>
      <c r="L20" s="6">
        <v>77</v>
      </c>
      <c r="M20" s="13">
        <f t="shared" si="0"/>
        <v>0.8831</v>
      </c>
    </row>
    <row r="21" spans="3:13" x14ac:dyDescent="0.25">
      <c r="C21" s="31"/>
      <c r="D21" s="5" t="s">
        <v>1</v>
      </c>
      <c r="E21" s="12">
        <v>0.1333</v>
      </c>
      <c r="F21" s="12">
        <v>0.86670000000000003</v>
      </c>
      <c r="G21" s="4">
        <v>30</v>
      </c>
      <c r="H21" s="4">
        <v>44</v>
      </c>
      <c r="I21" s="12">
        <v>0.1021</v>
      </c>
      <c r="J21" s="12">
        <v>3.2300000000000002E-2</v>
      </c>
      <c r="K21" s="12">
        <v>0.9677</v>
      </c>
      <c r="L21" s="4">
        <v>31</v>
      </c>
      <c r="M21" s="12">
        <f t="shared" si="0"/>
        <v>0.8387419354838711</v>
      </c>
    </row>
    <row r="22" spans="3:13" ht="15.75" thickBot="1" x14ac:dyDescent="0.3">
      <c r="C22" s="32"/>
      <c r="D22" s="3" t="s">
        <v>0</v>
      </c>
      <c r="E22" s="11">
        <v>0.1215</v>
      </c>
      <c r="F22" s="11">
        <v>0.87849999999999995</v>
      </c>
      <c r="G22" s="2">
        <v>107</v>
      </c>
      <c r="H22" s="2">
        <v>192</v>
      </c>
      <c r="I22" s="10">
        <v>6.3200000000000006E-2</v>
      </c>
      <c r="J22" s="11">
        <v>9.2999999999999992E-3</v>
      </c>
      <c r="K22" s="11">
        <v>0.99070000000000003</v>
      </c>
      <c r="L22" s="2">
        <v>108</v>
      </c>
      <c r="M22" s="11">
        <f t="shared" si="0"/>
        <v>0.87036574074074069</v>
      </c>
    </row>
    <row r="23" spans="3:13" x14ac:dyDescent="0.25">
      <c r="C23" s="33" t="s">
        <v>16</v>
      </c>
      <c r="D23" s="7" t="s">
        <v>2</v>
      </c>
      <c r="E23" s="13">
        <v>8.3299999999999999E-2</v>
      </c>
      <c r="F23" s="13">
        <v>0.91669999999999996</v>
      </c>
      <c r="G23" s="6">
        <v>84</v>
      </c>
      <c r="H23" s="6">
        <v>181</v>
      </c>
      <c r="I23" s="13">
        <v>7.85E-2</v>
      </c>
      <c r="J23" s="13">
        <v>1.18E-2</v>
      </c>
      <c r="K23" s="13">
        <v>0.98819999999999997</v>
      </c>
      <c r="L23" s="6">
        <v>85</v>
      </c>
      <c r="M23" s="13">
        <f t="shared" si="0"/>
        <v>0.90591529411764693</v>
      </c>
    </row>
    <row r="24" spans="3:13" x14ac:dyDescent="0.25">
      <c r="C24" s="31"/>
      <c r="D24" s="5" t="s">
        <v>1</v>
      </c>
      <c r="E24" s="12">
        <v>0</v>
      </c>
      <c r="F24" s="12">
        <v>1</v>
      </c>
      <c r="G24" s="4">
        <v>22</v>
      </c>
      <c r="H24" s="4">
        <v>64</v>
      </c>
      <c r="I24" s="12">
        <v>0.1706</v>
      </c>
      <c r="J24" s="12">
        <v>8.3299999999999999E-2</v>
      </c>
      <c r="K24" s="12">
        <v>0.91669999999999996</v>
      </c>
      <c r="L24" s="4">
        <v>24</v>
      </c>
      <c r="M24" s="12">
        <f t="shared" si="0"/>
        <v>0.91666666666666663</v>
      </c>
    </row>
    <row r="25" spans="3:13" ht="15.75" thickBot="1" x14ac:dyDescent="0.3">
      <c r="C25" s="32"/>
      <c r="D25" s="3" t="s">
        <v>0</v>
      </c>
      <c r="E25" s="11">
        <v>6.6000000000000003E-2</v>
      </c>
      <c r="F25" s="11">
        <v>0.93400000000000005</v>
      </c>
      <c r="G25" s="2">
        <v>106</v>
      </c>
      <c r="H25" s="2">
        <v>245</v>
      </c>
      <c r="I25" s="10">
        <v>7.1800000000000003E-2</v>
      </c>
      <c r="J25" s="11">
        <v>2.75E-2</v>
      </c>
      <c r="K25" s="11">
        <v>0.97250000000000003</v>
      </c>
      <c r="L25" s="2">
        <v>109</v>
      </c>
      <c r="M25" s="11">
        <f t="shared" si="0"/>
        <v>0.90829357798165133</v>
      </c>
    </row>
    <row r="26" spans="3:13" x14ac:dyDescent="0.25">
      <c r="C26" s="33" t="s">
        <v>15</v>
      </c>
      <c r="D26" s="7" t="s">
        <v>2</v>
      </c>
      <c r="E26" s="13">
        <v>0.2656</v>
      </c>
      <c r="F26" s="13">
        <v>0.73440000000000005</v>
      </c>
      <c r="G26" s="6">
        <v>64</v>
      </c>
      <c r="H26" s="6">
        <v>147</v>
      </c>
      <c r="I26" s="13">
        <v>9.2399999999999996E-2</v>
      </c>
      <c r="J26" s="13">
        <v>1.54E-2</v>
      </c>
      <c r="K26" s="13">
        <v>0.98460000000000003</v>
      </c>
      <c r="L26" s="6">
        <v>65</v>
      </c>
      <c r="M26" s="13">
        <f t="shared" si="0"/>
        <v>0.72310153846153846</v>
      </c>
    </row>
    <row r="27" spans="3:13" x14ac:dyDescent="0.25">
      <c r="C27" s="31"/>
      <c r="D27" s="5" t="s">
        <v>1</v>
      </c>
      <c r="E27" s="12">
        <v>0.25</v>
      </c>
      <c r="F27" s="12">
        <v>0.75</v>
      </c>
      <c r="G27" s="4">
        <v>60</v>
      </c>
      <c r="H27" s="4">
        <v>191</v>
      </c>
      <c r="I27" s="12">
        <v>0.1051</v>
      </c>
      <c r="J27" s="12">
        <v>6.3500000000000001E-2</v>
      </c>
      <c r="K27" s="12">
        <v>0.9365</v>
      </c>
      <c r="L27" s="4">
        <v>63</v>
      </c>
      <c r="M27" s="12">
        <f t="shared" si="0"/>
        <v>0.7142857142857143</v>
      </c>
    </row>
    <row r="28" spans="3:13" ht="15.75" thickBot="1" x14ac:dyDescent="0.3">
      <c r="C28" s="32"/>
      <c r="D28" s="3" t="s">
        <v>0</v>
      </c>
      <c r="E28" s="11">
        <v>0.2581</v>
      </c>
      <c r="F28" s="11">
        <v>0.7419</v>
      </c>
      <c r="G28" s="2">
        <v>124</v>
      </c>
      <c r="H28" s="2">
        <v>338</v>
      </c>
      <c r="I28" s="10">
        <v>7.0099999999999996E-2</v>
      </c>
      <c r="J28" s="11">
        <v>3.9100000000000003E-2</v>
      </c>
      <c r="K28" s="11">
        <v>0.96089999999999998</v>
      </c>
      <c r="L28" s="2">
        <v>128</v>
      </c>
      <c r="M28" s="11">
        <f t="shared" si="0"/>
        <v>0.71871562499999997</v>
      </c>
    </row>
    <row r="29" spans="3:13" x14ac:dyDescent="0.25">
      <c r="C29" s="33" t="s">
        <v>14</v>
      </c>
      <c r="D29" s="7" t="s">
        <v>2</v>
      </c>
      <c r="E29" s="13">
        <v>0.22220000000000001</v>
      </c>
      <c r="F29" s="13">
        <v>0.77780000000000005</v>
      </c>
      <c r="G29" s="6">
        <v>54</v>
      </c>
      <c r="H29" s="6">
        <v>96</v>
      </c>
      <c r="I29" s="13">
        <v>8.8700000000000001E-2</v>
      </c>
      <c r="J29" s="13">
        <v>6.7799999999999999E-2</v>
      </c>
      <c r="K29" s="13">
        <v>0.93220000000000003</v>
      </c>
      <c r="L29" s="6">
        <v>59</v>
      </c>
      <c r="M29" s="13">
        <f t="shared" si="0"/>
        <v>0.71188474576271199</v>
      </c>
    </row>
    <row r="30" spans="3:13" x14ac:dyDescent="0.25">
      <c r="C30" s="31"/>
      <c r="D30" s="5" t="s">
        <v>1</v>
      </c>
      <c r="E30" s="12">
        <v>0.23380000000000001</v>
      </c>
      <c r="F30" s="12">
        <v>0.76619999999999999</v>
      </c>
      <c r="G30" s="4">
        <v>77</v>
      </c>
      <c r="H30" s="4">
        <v>137</v>
      </c>
      <c r="I30" s="12">
        <v>7.4200000000000002E-2</v>
      </c>
      <c r="J30" s="12">
        <v>2.53E-2</v>
      </c>
      <c r="K30" s="12">
        <v>0.97470000000000001</v>
      </c>
      <c r="L30" s="4">
        <v>79</v>
      </c>
      <c r="M30" s="12">
        <f t="shared" si="0"/>
        <v>0.74680253164556964</v>
      </c>
    </row>
    <row r="31" spans="3:13" ht="15.75" thickBot="1" x14ac:dyDescent="0.3">
      <c r="C31" s="32"/>
      <c r="D31" s="3" t="s">
        <v>0</v>
      </c>
      <c r="E31" s="11">
        <v>0.22900000000000001</v>
      </c>
      <c r="F31" s="11">
        <v>0.77100000000000002</v>
      </c>
      <c r="G31" s="2">
        <v>131</v>
      </c>
      <c r="H31" s="2">
        <v>233</v>
      </c>
      <c r="I31" s="10">
        <v>5.6800000000000003E-2</v>
      </c>
      <c r="J31" s="11">
        <v>4.3499999999999997E-2</v>
      </c>
      <c r="K31" s="11">
        <v>0.95650000000000002</v>
      </c>
      <c r="L31" s="2">
        <v>138</v>
      </c>
      <c r="M31" s="11">
        <f t="shared" si="0"/>
        <v>0.73189130434782612</v>
      </c>
    </row>
    <row r="32" spans="3:13" x14ac:dyDescent="0.25">
      <c r="C32" s="33" t="s">
        <v>13</v>
      </c>
      <c r="D32" s="7" t="s">
        <v>2</v>
      </c>
      <c r="E32" s="13">
        <v>0.28570000000000001</v>
      </c>
      <c r="F32" s="13">
        <v>0.71430000000000005</v>
      </c>
      <c r="G32" s="6">
        <v>21</v>
      </c>
      <c r="H32" s="6">
        <v>44</v>
      </c>
      <c r="I32" s="13">
        <v>0.15640000000000001</v>
      </c>
      <c r="J32" s="13">
        <v>4.5499999999999999E-2</v>
      </c>
      <c r="K32" s="13">
        <v>0.95450000000000002</v>
      </c>
      <c r="L32" s="6">
        <v>22</v>
      </c>
      <c r="M32" s="13">
        <f t="shared" si="0"/>
        <v>0.68183181818181826</v>
      </c>
    </row>
    <row r="33" spans="3:13" x14ac:dyDescent="0.25">
      <c r="C33" s="31"/>
      <c r="D33" s="5" t="s">
        <v>1</v>
      </c>
      <c r="E33" s="12">
        <v>0.30769999999999997</v>
      </c>
      <c r="F33" s="12">
        <v>0.69230000000000003</v>
      </c>
      <c r="G33" s="4">
        <v>26</v>
      </c>
      <c r="H33" s="4">
        <v>60</v>
      </c>
      <c r="I33" s="12">
        <v>0.1459</v>
      </c>
      <c r="J33" s="12">
        <v>0.10340000000000001</v>
      </c>
      <c r="K33" s="12">
        <v>0.89659999999999995</v>
      </c>
      <c r="L33" s="4">
        <v>29</v>
      </c>
      <c r="M33" s="12">
        <f t="shared" si="0"/>
        <v>0.62068275862068967</v>
      </c>
    </row>
    <row r="34" spans="3:13" ht="15.75" thickBot="1" x14ac:dyDescent="0.3">
      <c r="C34" s="32"/>
      <c r="D34" s="3" t="s">
        <v>0</v>
      </c>
      <c r="E34" s="11">
        <v>0.2979</v>
      </c>
      <c r="F34" s="11">
        <v>0.70209999999999995</v>
      </c>
      <c r="G34" s="2">
        <v>47</v>
      </c>
      <c r="H34" s="2">
        <v>104</v>
      </c>
      <c r="I34" s="10">
        <v>0.10630000000000001</v>
      </c>
      <c r="J34" s="11">
        <v>7.8399999999999997E-2</v>
      </c>
      <c r="K34" s="11">
        <v>0.92159999999999997</v>
      </c>
      <c r="L34" s="2">
        <v>51</v>
      </c>
      <c r="M34" s="11">
        <f t="shared" si="0"/>
        <v>0.64703333333333335</v>
      </c>
    </row>
    <row r="35" spans="3:13" x14ac:dyDescent="0.25">
      <c r="C35" s="33" t="s">
        <v>12</v>
      </c>
      <c r="D35" s="7" t="s">
        <v>2</v>
      </c>
      <c r="E35" s="13">
        <v>0.30359999999999998</v>
      </c>
      <c r="F35" s="13">
        <v>0.69640000000000002</v>
      </c>
      <c r="G35" s="6">
        <v>56</v>
      </c>
      <c r="H35" s="6">
        <v>84</v>
      </c>
      <c r="I35" s="13">
        <v>7.6100000000000001E-2</v>
      </c>
      <c r="J35" s="13">
        <v>0</v>
      </c>
      <c r="K35" s="13">
        <v>1</v>
      </c>
      <c r="L35" s="6">
        <v>56</v>
      </c>
      <c r="M35" s="13">
        <f t="shared" si="0"/>
        <v>0.69640000000000002</v>
      </c>
    </row>
    <row r="36" spans="3:13" x14ac:dyDescent="0.25">
      <c r="C36" s="31"/>
      <c r="D36" s="5" t="s">
        <v>1</v>
      </c>
      <c r="E36" s="12">
        <v>0.57140000000000002</v>
      </c>
      <c r="F36" s="12">
        <v>0.42859999999999998</v>
      </c>
      <c r="G36" s="4">
        <v>7</v>
      </c>
      <c r="H36" s="4">
        <v>14</v>
      </c>
      <c r="I36" s="12">
        <v>0.27179999999999999</v>
      </c>
      <c r="J36" s="12">
        <v>0.125</v>
      </c>
      <c r="K36" s="12">
        <v>0.875</v>
      </c>
      <c r="L36" s="4">
        <v>8</v>
      </c>
      <c r="M36" s="12">
        <f t="shared" si="0"/>
        <v>0.375025</v>
      </c>
    </row>
    <row r="37" spans="3:13" ht="15.75" thickBot="1" x14ac:dyDescent="0.3">
      <c r="C37" s="32"/>
      <c r="D37" s="3" t="s">
        <v>0</v>
      </c>
      <c r="E37" s="11">
        <v>0.33329999999999999</v>
      </c>
      <c r="F37" s="11">
        <v>0.66669999999999996</v>
      </c>
      <c r="G37" s="2">
        <v>63</v>
      </c>
      <c r="H37" s="2">
        <v>98</v>
      </c>
      <c r="I37" s="10">
        <v>7.4200000000000002E-2</v>
      </c>
      <c r="J37" s="11">
        <v>1.5599999999999999E-2</v>
      </c>
      <c r="K37" s="11">
        <v>0.98440000000000005</v>
      </c>
      <c r="L37" s="2">
        <v>64</v>
      </c>
      <c r="M37" s="11">
        <f t="shared" ref="M37:M64" si="1">F37*G37/(100*L37)*100</f>
        <v>0.65628281249999998</v>
      </c>
    </row>
    <row r="38" spans="3:13" x14ac:dyDescent="0.25">
      <c r="C38" s="33" t="s">
        <v>11</v>
      </c>
      <c r="D38" s="7" t="s">
        <v>2</v>
      </c>
      <c r="E38" s="13">
        <v>0.30769999999999997</v>
      </c>
      <c r="F38" s="13">
        <v>0.69230000000000003</v>
      </c>
      <c r="G38" s="6">
        <v>39</v>
      </c>
      <c r="H38" s="6">
        <v>102</v>
      </c>
      <c r="I38" s="13">
        <v>0.1239</v>
      </c>
      <c r="J38" s="13">
        <v>4.8800000000000003E-2</v>
      </c>
      <c r="K38" s="13">
        <v>0.95120000000000005</v>
      </c>
      <c r="L38" s="6">
        <v>41</v>
      </c>
      <c r="M38" s="13">
        <f t="shared" si="1"/>
        <v>0.65852926829268288</v>
      </c>
    </row>
    <row r="39" spans="3:13" x14ac:dyDescent="0.25">
      <c r="C39" s="31"/>
      <c r="D39" s="5" t="s">
        <v>1</v>
      </c>
      <c r="E39" s="12">
        <v>0.22950000000000001</v>
      </c>
      <c r="F39" s="12">
        <v>0.77049999999999996</v>
      </c>
      <c r="G39" s="4">
        <v>61</v>
      </c>
      <c r="H39" s="4">
        <v>191</v>
      </c>
      <c r="I39" s="12">
        <v>0.1038</v>
      </c>
      <c r="J39" s="12">
        <v>0.1867</v>
      </c>
      <c r="K39" s="12">
        <v>0.81330000000000002</v>
      </c>
      <c r="L39" s="4">
        <v>75</v>
      </c>
      <c r="M39" s="12">
        <f t="shared" si="1"/>
        <v>0.62667333333333319</v>
      </c>
    </row>
    <row r="40" spans="3:13" ht="15.75" thickBot="1" x14ac:dyDescent="0.3">
      <c r="C40" s="32"/>
      <c r="D40" s="3" t="s">
        <v>0</v>
      </c>
      <c r="E40" s="11">
        <v>0.26</v>
      </c>
      <c r="F40" s="11">
        <v>0.74</v>
      </c>
      <c r="G40" s="2">
        <v>100</v>
      </c>
      <c r="H40" s="2">
        <v>293</v>
      </c>
      <c r="I40" s="10">
        <v>7.9699999999999993E-2</v>
      </c>
      <c r="J40" s="11">
        <v>0.13789999999999999</v>
      </c>
      <c r="K40" s="11">
        <v>0.86209999999999998</v>
      </c>
      <c r="L40" s="2">
        <v>116</v>
      </c>
      <c r="M40" s="11">
        <f t="shared" si="1"/>
        <v>0.63793103448275867</v>
      </c>
    </row>
    <row r="41" spans="3:13" x14ac:dyDescent="0.25">
      <c r="C41" s="33" t="s">
        <v>10</v>
      </c>
      <c r="D41" s="7" t="s">
        <v>2</v>
      </c>
      <c r="E41" s="13">
        <v>9.2999999999999999E-2</v>
      </c>
      <c r="F41" s="13">
        <v>0.90700000000000003</v>
      </c>
      <c r="G41" s="6">
        <v>43</v>
      </c>
      <c r="H41" s="6">
        <v>149</v>
      </c>
      <c r="I41" s="13">
        <v>0.1265</v>
      </c>
      <c r="J41" s="13">
        <v>6.5199999999999994E-2</v>
      </c>
      <c r="K41" s="13">
        <v>0.93479999999999996</v>
      </c>
      <c r="L41" s="6">
        <v>46</v>
      </c>
      <c r="M41" s="13">
        <f t="shared" si="1"/>
        <v>0.84784782608695664</v>
      </c>
    </row>
    <row r="42" spans="3:13" x14ac:dyDescent="0.25">
      <c r="C42" s="31"/>
      <c r="D42" s="5" t="s">
        <v>1</v>
      </c>
      <c r="E42" s="12">
        <v>0.29060000000000002</v>
      </c>
      <c r="F42" s="12">
        <v>0.70940000000000003</v>
      </c>
      <c r="G42" s="4">
        <v>117</v>
      </c>
      <c r="H42" s="4">
        <v>348</v>
      </c>
      <c r="I42" s="12">
        <v>7.3899999999999993E-2</v>
      </c>
      <c r="J42" s="12">
        <v>7.8100000000000003E-2</v>
      </c>
      <c r="K42" s="12">
        <v>0.92190000000000005</v>
      </c>
      <c r="L42" s="4">
        <v>128</v>
      </c>
      <c r="M42" s="12">
        <f t="shared" si="1"/>
        <v>0.64843593750000006</v>
      </c>
    </row>
    <row r="43" spans="3:13" ht="15.75" thickBot="1" x14ac:dyDescent="0.3">
      <c r="C43" s="32"/>
      <c r="D43" s="3" t="s">
        <v>0</v>
      </c>
      <c r="E43" s="11">
        <v>0.23749999999999999</v>
      </c>
      <c r="F43" s="11">
        <v>0.76249999999999996</v>
      </c>
      <c r="G43" s="2">
        <v>160</v>
      </c>
      <c r="H43" s="2">
        <v>497</v>
      </c>
      <c r="I43" s="10">
        <v>6.3899999999999998E-2</v>
      </c>
      <c r="J43" s="11">
        <v>7.4700000000000003E-2</v>
      </c>
      <c r="K43" s="11">
        <v>0.92530000000000001</v>
      </c>
      <c r="L43" s="2">
        <v>174</v>
      </c>
      <c r="M43" s="11">
        <f t="shared" si="1"/>
        <v>0.70114942528735635</v>
      </c>
    </row>
    <row r="44" spans="3:13" x14ac:dyDescent="0.25">
      <c r="C44" s="33" t="s">
        <v>9</v>
      </c>
      <c r="D44" s="7" t="s">
        <v>2</v>
      </c>
      <c r="E44" s="13">
        <v>0.17780000000000001</v>
      </c>
      <c r="F44" s="13">
        <v>0.82220000000000004</v>
      </c>
      <c r="G44" s="6">
        <v>45</v>
      </c>
      <c r="H44" s="6">
        <v>143</v>
      </c>
      <c r="I44" s="13">
        <v>0.12139999999999999</v>
      </c>
      <c r="J44" s="13">
        <v>0.1176</v>
      </c>
      <c r="K44" s="13">
        <v>0.88239999999999996</v>
      </c>
      <c r="L44" s="6">
        <v>51</v>
      </c>
      <c r="M44" s="13">
        <f t="shared" si="1"/>
        <v>0.7254705882352942</v>
      </c>
    </row>
    <row r="45" spans="3:13" x14ac:dyDescent="0.25">
      <c r="C45" s="31"/>
      <c r="D45" s="5" t="s">
        <v>1</v>
      </c>
      <c r="E45" s="12">
        <v>0.21179999999999999</v>
      </c>
      <c r="F45" s="12">
        <v>0.78820000000000001</v>
      </c>
      <c r="G45" s="4">
        <v>85</v>
      </c>
      <c r="H45" s="4">
        <v>232</v>
      </c>
      <c r="I45" s="12">
        <v>8.48E-2</v>
      </c>
      <c r="J45" s="12">
        <v>3.4099999999999998E-2</v>
      </c>
      <c r="K45" s="12">
        <v>0.96589999999999998</v>
      </c>
      <c r="L45" s="4">
        <v>88</v>
      </c>
      <c r="M45" s="12">
        <f t="shared" si="1"/>
        <v>0.76132954545454545</v>
      </c>
    </row>
    <row r="46" spans="3:13" ht="15.75" thickBot="1" x14ac:dyDescent="0.3">
      <c r="C46" s="32"/>
      <c r="D46" s="3" t="s">
        <v>0</v>
      </c>
      <c r="E46" s="11">
        <v>0.2</v>
      </c>
      <c r="F46" s="11">
        <v>0.8</v>
      </c>
      <c r="G46" s="2">
        <v>130</v>
      </c>
      <c r="H46" s="2">
        <v>375</v>
      </c>
      <c r="I46" s="10">
        <v>6.9599999999999995E-2</v>
      </c>
      <c r="J46" s="11">
        <v>6.4699999999999994E-2</v>
      </c>
      <c r="K46" s="11">
        <v>0.93530000000000002</v>
      </c>
      <c r="L46" s="2">
        <v>139</v>
      </c>
      <c r="M46" s="11">
        <f t="shared" si="1"/>
        <v>0.74820143884892087</v>
      </c>
    </row>
    <row r="47" spans="3:13" x14ac:dyDescent="0.25">
      <c r="C47" s="33" t="s">
        <v>8</v>
      </c>
      <c r="D47" s="7" t="s">
        <v>2</v>
      </c>
      <c r="E47" s="13">
        <v>9.0899999999999995E-2</v>
      </c>
      <c r="F47" s="13">
        <v>0.90910000000000002</v>
      </c>
      <c r="G47" s="6">
        <v>11</v>
      </c>
      <c r="H47" s="6">
        <v>25</v>
      </c>
      <c r="I47" s="13">
        <v>0.22570000000000001</v>
      </c>
      <c r="J47" s="13">
        <v>0</v>
      </c>
      <c r="K47" s="13">
        <v>1</v>
      </c>
      <c r="L47" s="6">
        <v>11</v>
      </c>
      <c r="M47" s="13">
        <f t="shared" si="1"/>
        <v>0.90910000000000002</v>
      </c>
    </row>
    <row r="48" spans="3:13" x14ac:dyDescent="0.25">
      <c r="C48" s="31"/>
      <c r="D48" s="5" t="s">
        <v>1</v>
      </c>
      <c r="E48" s="12">
        <v>0.15939999999999999</v>
      </c>
      <c r="F48" s="12">
        <v>0.84060000000000001</v>
      </c>
      <c r="G48" s="4">
        <v>69</v>
      </c>
      <c r="H48" s="4">
        <v>138</v>
      </c>
      <c r="I48" s="12">
        <v>8.3699999999999997E-2</v>
      </c>
      <c r="J48" s="12">
        <v>1.43E-2</v>
      </c>
      <c r="K48" s="12">
        <v>0.98570000000000002</v>
      </c>
      <c r="L48" s="4">
        <v>70</v>
      </c>
      <c r="M48" s="12">
        <f t="shared" si="1"/>
        <v>0.82859142857142853</v>
      </c>
    </row>
    <row r="49" spans="3:13" ht="15.75" thickBot="1" x14ac:dyDescent="0.3">
      <c r="C49" s="32"/>
      <c r="D49" s="3" t="s">
        <v>0</v>
      </c>
      <c r="E49" s="11">
        <v>0.15</v>
      </c>
      <c r="F49" s="11">
        <v>0.85</v>
      </c>
      <c r="G49" s="2">
        <v>80</v>
      </c>
      <c r="H49" s="2">
        <v>163</v>
      </c>
      <c r="I49" s="10">
        <v>7.8399999999999997E-2</v>
      </c>
      <c r="J49" s="11">
        <v>1.23E-2</v>
      </c>
      <c r="K49" s="11">
        <v>0.98770000000000002</v>
      </c>
      <c r="L49" s="2">
        <v>81</v>
      </c>
      <c r="M49" s="11">
        <f t="shared" si="1"/>
        <v>0.83950617283950613</v>
      </c>
    </row>
    <row r="50" spans="3:13" x14ac:dyDescent="0.25">
      <c r="C50" s="33" t="s">
        <v>7</v>
      </c>
      <c r="D50" s="7" t="s">
        <v>2</v>
      </c>
      <c r="E50" s="13">
        <v>0.1522</v>
      </c>
      <c r="F50" s="13">
        <v>0.8478</v>
      </c>
      <c r="G50" s="6">
        <v>46</v>
      </c>
      <c r="H50" s="6">
        <v>95</v>
      </c>
      <c r="I50" s="13">
        <v>0.1043</v>
      </c>
      <c r="J50" s="13">
        <v>0.08</v>
      </c>
      <c r="K50" s="13">
        <v>0.92</v>
      </c>
      <c r="L50" s="6">
        <v>50</v>
      </c>
      <c r="M50" s="13">
        <f t="shared" si="1"/>
        <v>0.779976</v>
      </c>
    </row>
    <row r="51" spans="3:13" x14ac:dyDescent="0.25">
      <c r="C51" s="31"/>
      <c r="D51" s="5" t="s">
        <v>1</v>
      </c>
      <c r="E51" s="12">
        <v>0.24529999999999999</v>
      </c>
      <c r="F51" s="12">
        <v>0.75470000000000004</v>
      </c>
      <c r="G51" s="4">
        <v>106</v>
      </c>
      <c r="H51" s="4">
        <v>198</v>
      </c>
      <c r="I51" s="12">
        <v>6.5000000000000002E-2</v>
      </c>
      <c r="J51" s="12">
        <v>8.5500000000000007E-2</v>
      </c>
      <c r="K51" s="12">
        <v>0.91449999999999998</v>
      </c>
      <c r="L51" s="4">
        <v>117</v>
      </c>
      <c r="M51" s="12">
        <f t="shared" si="1"/>
        <v>0.68374529914529913</v>
      </c>
    </row>
    <row r="52" spans="3:13" ht="15.75" thickBot="1" x14ac:dyDescent="0.3">
      <c r="C52" s="32"/>
      <c r="D52" s="3" t="s">
        <v>0</v>
      </c>
      <c r="E52" s="11">
        <v>0.21709999999999999</v>
      </c>
      <c r="F52" s="11">
        <v>0.78290000000000004</v>
      </c>
      <c r="G52" s="2">
        <v>152</v>
      </c>
      <c r="H52" s="2">
        <v>293</v>
      </c>
      <c r="I52" s="10">
        <v>5.5199999999999999E-2</v>
      </c>
      <c r="J52" s="11">
        <v>8.3799999999999999E-2</v>
      </c>
      <c r="K52" s="11">
        <v>0.91620000000000001</v>
      </c>
      <c r="L52" s="2">
        <v>167</v>
      </c>
      <c r="M52" s="11">
        <f t="shared" si="1"/>
        <v>0.71257964071856295</v>
      </c>
    </row>
    <row r="53" spans="3:13" x14ac:dyDescent="0.25">
      <c r="C53" s="33" t="s">
        <v>6</v>
      </c>
      <c r="D53" s="7" t="s">
        <v>2</v>
      </c>
      <c r="E53" s="13">
        <v>0.28120000000000001</v>
      </c>
      <c r="F53" s="13">
        <v>0.71879999999999999</v>
      </c>
      <c r="G53" s="6">
        <v>64</v>
      </c>
      <c r="H53" s="6">
        <v>153</v>
      </c>
      <c r="I53" s="13">
        <v>9.3700000000000006E-2</v>
      </c>
      <c r="J53" s="13">
        <v>0</v>
      </c>
      <c r="K53" s="13">
        <v>1</v>
      </c>
      <c r="L53" s="6">
        <v>65</v>
      </c>
      <c r="M53" s="13">
        <f t="shared" si="1"/>
        <v>0.70774153846153842</v>
      </c>
    </row>
    <row r="54" spans="3:13" x14ac:dyDescent="0.25">
      <c r="C54" s="31"/>
      <c r="D54" s="5" t="s">
        <v>1</v>
      </c>
      <c r="E54" s="12">
        <v>0.34110000000000001</v>
      </c>
      <c r="F54" s="12">
        <v>0.65890000000000004</v>
      </c>
      <c r="G54" s="4">
        <v>129</v>
      </c>
      <c r="H54" s="4">
        <v>338</v>
      </c>
      <c r="I54" s="12">
        <v>6.7900000000000002E-2</v>
      </c>
      <c r="J54" s="12">
        <v>0.13250000000000001</v>
      </c>
      <c r="K54" s="12">
        <v>0.86750000000000005</v>
      </c>
      <c r="L54" s="4">
        <v>151</v>
      </c>
      <c r="M54" s="12">
        <f t="shared" si="1"/>
        <v>0.56290132450331132</v>
      </c>
    </row>
    <row r="55" spans="3:13" ht="15.75" thickBot="1" x14ac:dyDescent="0.3">
      <c r="C55" s="32"/>
      <c r="D55" s="3" t="s">
        <v>0</v>
      </c>
      <c r="E55" s="11">
        <v>0.32119999999999999</v>
      </c>
      <c r="F55" s="11">
        <v>0.67879999999999996</v>
      </c>
      <c r="G55" s="2">
        <v>193</v>
      </c>
      <c r="H55" s="2">
        <v>491</v>
      </c>
      <c r="I55" s="10">
        <v>5.5E-2</v>
      </c>
      <c r="J55" s="11">
        <v>9.2600000000000002E-2</v>
      </c>
      <c r="K55" s="11">
        <v>0.90739999999999998</v>
      </c>
      <c r="L55" s="2">
        <v>216</v>
      </c>
      <c r="M55" s="11">
        <f t="shared" si="1"/>
        <v>0.60652037037037032</v>
      </c>
    </row>
    <row r="56" spans="3:13" x14ac:dyDescent="0.25">
      <c r="C56" s="33" t="s">
        <v>5</v>
      </c>
      <c r="D56" s="7" t="s">
        <v>2</v>
      </c>
      <c r="E56" s="13">
        <v>0.15790000000000001</v>
      </c>
      <c r="F56" s="13">
        <v>0.84209999999999996</v>
      </c>
      <c r="G56" s="6">
        <v>19</v>
      </c>
      <c r="H56" s="6">
        <v>80</v>
      </c>
      <c r="I56" s="13">
        <v>0.1976</v>
      </c>
      <c r="J56" s="13">
        <v>0</v>
      </c>
      <c r="K56" s="13">
        <v>1</v>
      </c>
      <c r="L56" s="6">
        <v>19</v>
      </c>
      <c r="M56" s="13">
        <f t="shared" si="1"/>
        <v>0.84209999999999996</v>
      </c>
    </row>
    <row r="57" spans="3:13" x14ac:dyDescent="0.25">
      <c r="C57" s="31"/>
      <c r="D57" s="5" t="s">
        <v>1</v>
      </c>
      <c r="E57" s="12">
        <v>0.1077</v>
      </c>
      <c r="F57" s="12">
        <v>0.89229999999999998</v>
      </c>
      <c r="G57" s="4">
        <v>65</v>
      </c>
      <c r="H57" s="4">
        <v>190</v>
      </c>
      <c r="I57" s="12">
        <v>9.8900000000000002E-2</v>
      </c>
      <c r="J57" s="12">
        <v>1.49E-2</v>
      </c>
      <c r="K57" s="12">
        <v>0.98509999999999998</v>
      </c>
      <c r="L57" s="4">
        <v>67</v>
      </c>
      <c r="M57" s="12">
        <f t="shared" si="1"/>
        <v>0.86566417910447757</v>
      </c>
    </row>
    <row r="58" spans="3:13" ht="15.75" thickBot="1" x14ac:dyDescent="0.3">
      <c r="C58" s="32"/>
      <c r="D58" s="3" t="s">
        <v>0</v>
      </c>
      <c r="E58" s="11">
        <v>0.11899999999999999</v>
      </c>
      <c r="F58" s="11">
        <v>0.88100000000000001</v>
      </c>
      <c r="G58" s="2">
        <v>84</v>
      </c>
      <c r="H58" s="2">
        <v>270</v>
      </c>
      <c r="I58" s="10">
        <v>8.8900000000000007E-2</v>
      </c>
      <c r="J58" s="11">
        <v>1.1599999999999999E-2</v>
      </c>
      <c r="K58" s="11">
        <v>0.98839999999999995</v>
      </c>
      <c r="L58" s="2">
        <v>86</v>
      </c>
      <c r="M58" s="11">
        <f t="shared" si="1"/>
        <v>0.86051162790697688</v>
      </c>
    </row>
    <row r="59" spans="3:13" x14ac:dyDescent="0.25">
      <c r="C59" s="33" t="s">
        <v>4</v>
      </c>
      <c r="D59" s="7" t="s">
        <v>2</v>
      </c>
      <c r="E59" s="13">
        <v>0.28570000000000001</v>
      </c>
      <c r="F59" s="13">
        <v>0.71430000000000005</v>
      </c>
      <c r="G59" s="6">
        <v>21</v>
      </c>
      <c r="H59" s="6">
        <v>44</v>
      </c>
      <c r="I59" s="13">
        <v>0.15640000000000001</v>
      </c>
      <c r="J59" s="13">
        <v>0</v>
      </c>
      <c r="K59" s="13">
        <v>1</v>
      </c>
      <c r="L59" s="6">
        <v>20</v>
      </c>
      <c r="M59" s="13">
        <f t="shared" si="1"/>
        <v>0.7500150000000001</v>
      </c>
    </row>
    <row r="60" spans="3:13" x14ac:dyDescent="0.25">
      <c r="C60" s="31"/>
      <c r="D60" s="5" t="s">
        <v>1</v>
      </c>
      <c r="E60" s="12">
        <v>9.5200000000000007E-2</v>
      </c>
      <c r="F60" s="12">
        <v>0.90480000000000005</v>
      </c>
      <c r="G60" s="4">
        <v>21</v>
      </c>
      <c r="H60" s="4">
        <v>51</v>
      </c>
      <c r="I60" s="12">
        <v>0.16569999999999999</v>
      </c>
      <c r="J60" s="12">
        <v>4.5499999999999999E-2</v>
      </c>
      <c r="K60" s="12">
        <v>0.95450000000000002</v>
      </c>
      <c r="L60" s="4">
        <v>22</v>
      </c>
      <c r="M60" s="12">
        <f t="shared" si="1"/>
        <v>0.86367272727272737</v>
      </c>
    </row>
    <row r="61" spans="3:13" ht="15.75" thickBot="1" x14ac:dyDescent="0.3">
      <c r="C61" s="32"/>
      <c r="D61" s="3" t="s">
        <v>0</v>
      </c>
      <c r="E61" s="11">
        <v>0.1905</v>
      </c>
      <c r="F61" s="11">
        <v>0.8095</v>
      </c>
      <c r="G61" s="2">
        <v>42</v>
      </c>
      <c r="H61" s="2">
        <v>95</v>
      </c>
      <c r="I61" s="10">
        <v>0.1135</v>
      </c>
      <c r="J61" s="11">
        <v>2.3800000000000002E-2</v>
      </c>
      <c r="K61" s="11">
        <v>0.97619999999999996</v>
      </c>
      <c r="L61" s="2">
        <v>42</v>
      </c>
      <c r="M61" s="11">
        <f t="shared" si="1"/>
        <v>0.8095</v>
      </c>
    </row>
    <row r="62" spans="3:13" x14ac:dyDescent="0.25">
      <c r="C62" s="34" t="s">
        <v>3</v>
      </c>
      <c r="D62" s="7" t="s">
        <v>2</v>
      </c>
      <c r="E62" s="13">
        <v>0.17469999999999999</v>
      </c>
      <c r="F62" s="13">
        <v>0.82530000000000003</v>
      </c>
      <c r="G62" s="6">
        <v>790</v>
      </c>
      <c r="H62" s="6">
        <v>1747</v>
      </c>
      <c r="I62" s="13">
        <v>2.58E-2</v>
      </c>
      <c r="J62" s="13">
        <v>2.8199999999999999E-2</v>
      </c>
      <c r="K62" s="13">
        <v>0.9718</v>
      </c>
      <c r="L62" s="6">
        <v>815</v>
      </c>
      <c r="M62" s="13">
        <f t="shared" si="1"/>
        <v>0.79998404907975473</v>
      </c>
    </row>
    <row r="63" spans="3:13" x14ac:dyDescent="0.25">
      <c r="C63" s="31"/>
      <c r="D63" s="5" t="s">
        <v>1</v>
      </c>
      <c r="E63" s="12">
        <v>0.2238</v>
      </c>
      <c r="F63" s="12">
        <v>0.7762</v>
      </c>
      <c r="G63" s="4">
        <v>1041</v>
      </c>
      <c r="H63" s="4">
        <v>2528</v>
      </c>
      <c r="I63" s="12">
        <v>2.3300000000000001E-2</v>
      </c>
      <c r="J63" s="12">
        <v>6.7699999999999996E-2</v>
      </c>
      <c r="K63" s="12">
        <v>0.93230000000000002</v>
      </c>
      <c r="L63" s="4">
        <v>1122</v>
      </c>
      <c r="M63" s="12">
        <f t="shared" si="1"/>
        <v>0.72016417112299469</v>
      </c>
    </row>
    <row r="64" spans="3:13" ht="15.75" thickBot="1" x14ac:dyDescent="0.3">
      <c r="C64" s="35"/>
      <c r="D64" s="3" t="s">
        <v>0</v>
      </c>
      <c r="E64" s="11">
        <v>0.2026</v>
      </c>
      <c r="F64" s="11">
        <v>0.7974</v>
      </c>
      <c r="G64" s="2">
        <v>1831</v>
      </c>
      <c r="H64" s="2">
        <v>4275</v>
      </c>
      <c r="I64" s="10">
        <v>1.7299999999999999E-2</v>
      </c>
      <c r="J64" s="11">
        <v>5.11E-2</v>
      </c>
      <c r="K64" s="11">
        <v>0.94889999999999997</v>
      </c>
      <c r="L64" s="2">
        <v>1937</v>
      </c>
      <c r="M64" s="11">
        <f t="shared" si="1"/>
        <v>0.75376324212700052</v>
      </c>
    </row>
  </sheetData>
  <mergeCells count="20">
    <mergeCell ref="C59:C61"/>
    <mergeCell ref="C62:C64"/>
    <mergeCell ref="C41:C43"/>
    <mergeCell ref="C44:C46"/>
    <mergeCell ref="C47:C49"/>
    <mergeCell ref="C50:C52"/>
    <mergeCell ref="C53:C55"/>
    <mergeCell ref="C56:C58"/>
    <mergeCell ref="C38:C40"/>
    <mergeCell ref="C5:C7"/>
    <mergeCell ref="C8:C10"/>
    <mergeCell ref="C11:C13"/>
    <mergeCell ref="C14:C16"/>
    <mergeCell ref="C17:C19"/>
    <mergeCell ref="C20:C22"/>
    <mergeCell ref="C23:C25"/>
    <mergeCell ref="C26:C28"/>
    <mergeCell ref="C29:C31"/>
    <mergeCell ref="C32:C34"/>
    <mergeCell ref="C35:C37"/>
  </mergeCells>
  <hyperlinks>
    <hyperlink ref="A1" location="ÍNDICE!A1" display="ÍNDICE"/>
  </hyperlink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M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3" x14ac:dyDescent="0.25">
      <c r="A1" s="23" t="s">
        <v>137</v>
      </c>
    </row>
    <row r="2" spans="1:13" x14ac:dyDescent="0.25">
      <c r="A2" s="9" t="s">
        <v>97</v>
      </c>
    </row>
    <row r="4" spans="1:13" x14ac:dyDescent="0.25">
      <c r="E4" s="8" t="s">
        <v>57</v>
      </c>
      <c r="F4" s="8" t="s">
        <v>56</v>
      </c>
      <c r="G4" s="8" t="s">
        <v>55</v>
      </c>
      <c r="H4" s="8" t="s">
        <v>54</v>
      </c>
      <c r="I4" s="8" t="s">
        <v>53</v>
      </c>
      <c r="J4" s="8" t="s">
        <v>96</v>
      </c>
      <c r="K4" s="8" t="s">
        <v>35</v>
      </c>
      <c r="L4" s="8" t="s">
        <v>25</v>
      </c>
      <c r="M4" s="8" t="s">
        <v>24</v>
      </c>
    </row>
    <row r="5" spans="1:13" x14ac:dyDescent="0.25">
      <c r="C5" s="30" t="s">
        <v>23</v>
      </c>
      <c r="D5" s="7" t="s">
        <v>2</v>
      </c>
      <c r="E5" s="13">
        <v>1</v>
      </c>
      <c r="F5" s="13">
        <v>0</v>
      </c>
      <c r="G5" s="13">
        <v>0</v>
      </c>
      <c r="H5" s="13">
        <v>0</v>
      </c>
      <c r="I5" s="13">
        <v>0</v>
      </c>
      <c r="J5" s="13">
        <v>0</v>
      </c>
      <c r="K5" s="6">
        <v>1</v>
      </c>
      <c r="L5" s="6">
        <v>8</v>
      </c>
      <c r="M5" s="13">
        <v>0.98</v>
      </c>
    </row>
    <row r="6" spans="1:13" x14ac:dyDescent="0.25">
      <c r="C6" s="31"/>
      <c r="D6" s="5" t="s">
        <v>1</v>
      </c>
      <c r="E6" s="4" t="s">
        <v>22</v>
      </c>
      <c r="F6" s="4" t="s">
        <v>22</v>
      </c>
      <c r="G6" s="4" t="s">
        <v>22</v>
      </c>
      <c r="H6" s="4" t="s">
        <v>22</v>
      </c>
      <c r="I6" s="4" t="s">
        <v>22</v>
      </c>
      <c r="J6" s="4" t="s">
        <v>22</v>
      </c>
      <c r="K6" s="4">
        <v>0</v>
      </c>
      <c r="L6" s="4">
        <v>1</v>
      </c>
      <c r="M6" s="4" t="s">
        <v>22</v>
      </c>
    </row>
    <row r="7" spans="1:13" ht="15.75" thickBot="1" x14ac:dyDescent="0.3">
      <c r="C7" s="32"/>
      <c r="D7" s="3" t="s">
        <v>0</v>
      </c>
      <c r="E7" s="11">
        <v>1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2">
        <v>1</v>
      </c>
      <c r="L7" s="2">
        <v>9</v>
      </c>
      <c r="M7" s="10">
        <v>0.98</v>
      </c>
    </row>
    <row r="8" spans="1:13" x14ac:dyDescent="0.25">
      <c r="C8" s="33" t="s">
        <v>21</v>
      </c>
      <c r="D8" s="7" t="s">
        <v>2</v>
      </c>
      <c r="E8" s="13">
        <v>0</v>
      </c>
      <c r="F8" s="13">
        <v>1</v>
      </c>
      <c r="G8" s="13">
        <v>0</v>
      </c>
      <c r="H8" s="13">
        <v>0</v>
      </c>
      <c r="I8" s="13">
        <v>0</v>
      </c>
      <c r="J8" s="13">
        <v>0</v>
      </c>
      <c r="K8" s="6">
        <v>1</v>
      </c>
      <c r="L8" s="6">
        <v>62</v>
      </c>
      <c r="M8" s="13">
        <v>0.98</v>
      </c>
    </row>
    <row r="9" spans="1:13" x14ac:dyDescent="0.25">
      <c r="C9" s="31"/>
      <c r="D9" s="5" t="s">
        <v>1</v>
      </c>
      <c r="E9" s="12">
        <v>0</v>
      </c>
      <c r="F9" s="12">
        <v>0.55559999999999998</v>
      </c>
      <c r="G9" s="12">
        <v>0</v>
      </c>
      <c r="H9" s="12">
        <v>0</v>
      </c>
      <c r="I9" s="12">
        <v>0.22220000000000001</v>
      </c>
      <c r="J9" s="12">
        <v>0.22220000000000001</v>
      </c>
      <c r="K9" s="4">
        <v>9</v>
      </c>
      <c r="L9" s="4">
        <v>57</v>
      </c>
      <c r="M9" s="12">
        <v>0.3024</v>
      </c>
    </row>
    <row r="10" spans="1:13" ht="15.75" thickBot="1" x14ac:dyDescent="0.3">
      <c r="C10" s="32"/>
      <c r="D10" s="3" t="s">
        <v>0</v>
      </c>
      <c r="E10" s="11">
        <v>0</v>
      </c>
      <c r="F10" s="11">
        <v>0.6</v>
      </c>
      <c r="G10" s="11">
        <v>0</v>
      </c>
      <c r="H10" s="11">
        <v>0</v>
      </c>
      <c r="I10" s="11">
        <v>0.2</v>
      </c>
      <c r="J10" s="11">
        <v>0.2</v>
      </c>
      <c r="K10" s="2">
        <v>10</v>
      </c>
      <c r="L10" s="2">
        <v>119</v>
      </c>
      <c r="M10" s="10">
        <v>0.2979</v>
      </c>
    </row>
    <row r="11" spans="1:13" x14ac:dyDescent="0.25">
      <c r="C11" s="33" t="s">
        <v>20</v>
      </c>
      <c r="D11" s="7" t="s">
        <v>2</v>
      </c>
      <c r="E11" s="13">
        <v>0</v>
      </c>
      <c r="F11" s="13">
        <v>0.16669999999999999</v>
      </c>
      <c r="G11" s="13">
        <v>0</v>
      </c>
      <c r="H11" s="13">
        <v>0</v>
      </c>
      <c r="I11" s="13">
        <v>0.16669999999999999</v>
      </c>
      <c r="J11" s="13">
        <v>0.66669999999999996</v>
      </c>
      <c r="K11" s="6">
        <v>6</v>
      </c>
      <c r="L11" s="6">
        <v>85</v>
      </c>
      <c r="M11" s="13">
        <v>0.38800000000000001</v>
      </c>
    </row>
    <row r="12" spans="1:13" x14ac:dyDescent="0.25">
      <c r="C12" s="31"/>
      <c r="D12" s="5" t="s">
        <v>1</v>
      </c>
      <c r="E12" s="12">
        <v>0.26669999999999999</v>
      </c>
      <c r="F12" s="12">
        <v>0.33329999999999999</v>
      </c>
      <c r="G12" s="12">
        <v>6.6699999999999995E-2</v>
      </c>
      <c r="H12" s="12">
        <v>0.1333</v>
      </c>
      <c r="I12" s="12">
        <v>0.1333</v>
      </c>
      <c r="J12" s="12">
        <v>6.6699999999999995E-2</v>
      </c>
      <c r="K12" s="4">
        <v>15</v>
      </c>
      <c r="L12" s="4">
        <v>159</v>
      </c>
      <c r="M12" s="12">
        <v>0.24160000000000001</v>
      </c>
    </row>
    <row r="13" spans="1:13" ht="15.75" thickBot="1" x14ac:dyDescent="0.3">
      <c r="C13" s="32"/>
      <c r="D13" s="3" t="s">
        <v>0</v>
      </c>
      <c r="E13" s="11">
        <v>0.1905</v>
      </c>
      <c r="F13" s="11">
        <v>0.28570000000000001</v>
      </c>
      <c r="G13" s="11">
        <v>4.7600000000000003E-2</v>
      </c>
      <c r="H13" s="11">
        <v>9.5200000000000007E-2</v>
      </c>
      <c r="I13" s="11">
        <v>0.1429</v>
      </c>
      <c r="J13" s="11">
        <v>0.23810000000000001</v>
      </c>
      <c r="K13" s="2">
        <v>21</v>
      </c>
      <c r="L13" s="2">
        <v>244</v>
      </c>
      <c r="M13" s="10">
        <v>0.2049</v>
      </c>
    </row>
    <row r="14" spans="1:13" x14ac:dyDescent="0.25">
      <c r="C14" s="33" t="s">
        <v>19</v>
      </c>
      <c r="D14" s="7" t="s">
        <v>2</v>
      </c>
      <c r="E14" s="13">
        <v>0</v>
      </c>
      <c r="F14" s="13">
        <v>0</v>
      </c>
      <c r="G14" s="13">
        <v>0</v>
      </c>
      <c r="H14" s="13">
        <v>0</v>
      </c>
      <c r="I14" s="13">
        <v>1</v>
      </c>
      <c r="J14" s="13">
        <v>0</v>
      </c>
      <c r="K14" s="6">
        <v>1</v>
      </c>
      <c r="L14" s="6">
        <v>40</v>
      </c>
      <c r="M14" s="13">
        <v>0.98</v>
      </c>
    </row>
    <row r="15" spans="1:13" x14ac:dyDescent="0.25">
      <c r="C15" s="31"/>
      <c r="D15" s="5" t="s">
        <v>1</v>
      </c>
      <c r="E15" s="12">
        <v>0</v>
      </c>
      <c r="F15" s="12">
        <v>0</v>
      </c>
      <c r="G15" s="12">
        <v>0</v>
      </c>
      <c r="H15" s="12">
        <v>0</v>
      </c>
      <c r="I15" s="12">
        <v>0.5</v>
      </c>
      <c r="J15" s="12">
        <v>0.5</v>
      </c>
      <c r="K15" s="4">
        <v>2</v>
      </c>
      <c r="L15" s="4">
        <v>74</v>
      </c>
      <c r="M15" s="12">
        <v>0.68820000000000003</v>
      </c>
    </row>
    <row r="16" spans="1:13" ht="15.75" thickBot="1" x14ac:dyDescent="0.3">
      <c r="C16" s="32"/>
      <c r="D16" s="3" t="s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0.66669999999999996</v>
      </c>
      <c r="J16" s="11">
        <v>0.33329999999999999</v>
      </c>
      <c r="K16" s="2">
        <v>3</v>
      </c>
      <c r="L16" s="2">
        <v>114</v>
      </c>
      <c r="M16" s="10">
        <v>0.56079999999999997</v>
      </c>
    </row>
    <row r="17" spans="3:13" x14ac:dyDescent="0.25">
      <c r="C17" s="33" t="s">
        <v>18</v>
      </c>
      <c r="D17" s="7" t="s">
        <v>2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1</v>
      </c>
      <c r="K17" s="6">
        <v>2</v>
      </c>
      <c r="L17" s="6">
        <v>61</v>
      </c>
      <c r="M17" s="13">
        <v>0.68720000000000003</v>
      </c>
    </row>
    <row r="18" spans="3:13" x14ac:dyDescent="0.25">
      <c r="C18" s="31"/>
      <c r="D18" s="5" t="s">
        <v>1</v>
      </c>
      <c r="E18" s="12">
        <v>0</v>
      </c>
      <c r="F18" s="12">
        <v>0.5</v>
      </c>
      <c r="G18" s="12">
        <v>0</v>
      </c>
      <c r="H18" s="12">
        <v>0</v>
      </c>
      <c r="I18" s="12">
        <v>0.5</v>
      </c>
      <c r="J18" s="12">
        <v>0</v>
      </c>
      <c r="K18" s="4">
        <v>2</v>
      </c>
      <c r="L18" s="4">
        <v>41</v>
      </c>
      <c r="M18" s="12">
        <v>0.68420000000000003</v>
      </c>
    </row>
    <row r="19" spans="3:13" ht="15.75" thickBot="1" x14ac:dyDescent="0.3">
      <c r="C19" s="32"/>
      <c r="D19" s="3" t="s">
        <v>0</v>
      </c>
      <c r="E19" s="11">
        <v>0</v>
      </c>
      <c r="F19" s="11">
        <v>0.25</v>
      </c>
      <c r="G19" s="11">
        <v>0</v>
      </c>
      <c r="H19" s="11">
        <v>0</v>
      </c>
      <c r="I19" s="11">
        <v>0.25</v>
      </c>
      <c r="J19" s="11">
        <v>0.5</v>
      </c>
      <c r="K19" s="2">
        <v>4</v>
      </c>
      <c r="L19" s="2">
        <v>102</v>
      </c>
      <c r="M19" s="10">
        <v>0.48270000000000002</v>
      </c>
    </row>
    <row r="20" spans="3:13" x14ac:dyDescent="0.25">
      <c r="C20" s="33" t="s">
        <v>17</v>
      </c>
      <c r="D20" s="7" t="s">
        <v>2</v>
      </c>
      <c r="E20" s="13">
        <v>0.22220000000000001</v>
      </c>
      <c r="F20" s="13">
        <v>0.55559999999999998</v>
      </c>
      <c r="G20" s="13">
        <v>0</v>
      </c>
      <c r="H20" s="13">
        <v>0</v>
      </c>
      <c r="I20" s="13">
        <v>0</v>
      </c>
      <c r="J20" s="13">
        <v>0.22220000000000001</v>
      </c>
      <c r="K20" s="6">
        <v>9</v>
      </c>
      <c r="L20" s="6">
        <v>148</v>
      </c>
      <c r="M20" s="13">
        <v>0.31769999999999998</v>
      </c>
    </row>
    <row r="21" spans="3:13" x14ac:dyDescent="0.25">
      <c r="C21" s="31"/>
      <c r="D21" s="5" t="s">
        <v>1</v>
      </c>
      <c r="E21" s="12">
        <v>0.25</v>
      </c>
      <c r="F21" s="12">
        <v>0.25</v>
      </c>
      <c r="G21" s="12">
        <v>0</v>
      </c>
      <c r="H21" s="12">
        <v>0</v>
      </c>
      <c r="I21" s="12">
        <v>0.25</v>
      </c>
      <c r="J21" s="12">
        <v>0.25</v>
      </c>
      <c r="K21" s="4">
        <v>4</v>
      </c>
      <c r="L21" s="4">
        <v>44</v>
      </c>
      <c r="M21" s="12">
        <v>0.47260000000000002</v>
      </c>
    </row>
    <row r="22" spans="3:13" ht="15.75" thickBot="1" x14ac:dyDescent="0.3">
      <c r="C22" s="32"/>
      <c r="D22" s="3" t="s">
        <v>0</v>
      </c>
      <c r="E22" s="11">
        <v>0.23080000000000001</v>
      </c>
      <c r="F22" s="11">
        <v>0.46150000000000002</v>
      </c>
      <c r="G22" s="11">
        <v>0</v>
      </c>
      <c r="H22" s="11">
        <v>0</v>
      </c>
      <c r="I22" s="11">
        <v>7.6899999999999996E-2</v>
      </c>
      <c r="J22" s="11">
        <v>0.23080000000000001</v>
      </c>
      <c r="K22" s="2">
        <v>13</v>
      </c>
      <c r="L22" s="2">
        <v>192</v>
      </c>
      <c r="M22" s="10">
        <v>0.2631</v>
      </c>
    </row>
    <row r="23" spans="3:13" x14ac:dyDescent="0.25">
      <c r="C23" s="33" t="s">
        <v>16</v>
      </c>
      <c r="D23" s="7" t="s">
        <v>2</v>
      </c>
      <c r="E23" s="13">
        <v>0.1429</v>
      </c>
      <c r="F23" s="13">
        <v>0.28570000000000001</v>
      </c>
      <c r="G23" s="13">
        <v>0</v>
      </c>
      <c r="H23" s="13">
        <v>0</v>
      </c>
      <c r="I23" s="13">
        <v>0.28570000000000001</v>
      </c>
      <c r="J23" s="13">
        <v>0.28570000000000001</v>
      </c>
      <c r="K23" s="6">
        <v>7</v>
      </c>
      <c r="L23" s="6">
        <v>181</v>
      </c>
      <c r="M23" s="13">
        <v>0.36420000000000002</v>
      </c>
    </row>
    <row r="24" spans="3:13" x14ac:dyDescent="0.25">
      <c r="C24" s="31"/>
      <c r="D24" s="5" t="s">
        <v>1</v>
      </c>
      <c r="E24" s="4" t="s">
        <v>22</v>
      </c>
      <c r="F24" s="4" t="s">
        <v>22</v>
      </c>
      <c r="G24" s="4" t="s">
        <v>22</v>
      </c>
      <c r="H24" s="4" t="s">
        <v>22</v>
      </c>
      <c r="I24" s="4" t="s">
        <v>22</v>
      </c>
      <c r="J24" s="4" t="s">
        <v>22</v>
      </c>
      <c r="K24" s="4">
        <v>0</v>
      </c>
      <c r="L24" s="4">
        <v>64</v>
      </c>
      <c r="M24" s="4" t="s">
        <v>22</v>
      </c>
    </row>
    <row r="25" spans="3:13" ht="15.75" thickBot="1" x14ac:dyDescent="0.3">
      <c r="C25" s="32"/>
      <c r="D25" s="3" t="s">
        <v>0</v>
      </c>
      <c r="E25" s="11">
        <v>0.1429</v>
      </c>
      <c r="F25" s="11">
        <v>0.28570000000000001</v>
      </c>
      <c r="G25" s="11">
        <v>0</v>
      </c>
      <c r="H25" s="11">
        <v>0</v>
      </c>
      <c r="I25" s="11">
        <v>0.28570000000000001</v>
      </c>
      <c r="J25" s="11">
        <v>0.28570000000000001</v>
      </c>
      <c r="K25" s="2">
        <v>7</v>
      </c>
      <c r="L25" s="2">
        <v>245</v>
      </c>
      <c r="M25" s="10">
        <v>0.36580000000000001</v>
      </c>
    </row>
    <row r="26" spans="3:13" x14ac:dyDescent="0.25">
      <c r="C26" s="33" t="s">
        <v>15</v>
      </c>
      <c r="D26" s="7" t="s">
        <v>2</v>
      </c>
      <c r="E26" s="13">
        <v>0.17649999999999999</v>
      </c>
      <c r="F26" s="13">
        <v>0.23530000000000001</v>
      </c>
      <c r="G26" s="13">
        <v>5.8799999999999998E-2</v>
      </c>
      <c r="H26" s="13">
        <v>5.8799999999999998E-2</v>
      </c>
      <c r="I26" s="13">
        <v>0.17649999999999999</v>
      </c>
      <c r="J26" s="13">
        <v>0.29409999999999997</v>
      </c>
      <c r="K26" s="6">
        <v>17</v>
      </c>
      <c r="L26" s="6">
        <v>147</v>
      </c>
      <c r="M26" s="13">
        <v>0.2243</v>
      </c>
    </row>
    <row r="27" spans="3:13" x14ac:dyDescent="0.25">
      <c r="C27" s="31"/>
      <c r="D27" s="5" t="s">
        <v>1</v>
      </c>
      <c r="E27" s="12">
        <v>0</v>
      </c>
      <c r="F27" s="12">
        <v>0</v>
      </c>
      <c r="G27" s="12">
        <v>0.1333</v>
      </c>
      <c r="H27" s="12">
        <v>0</v>
      </c>
      <c r="I27" s="12">
        <v>0.4</v>
      </c>
      <c r="J27" s="12">
        <v>0.4667</v>
      </c>
      <c r="K27" s="4">
        <v>15</v>
      </c>
      <c r="L27" s="4">
        <v>191</v>
      </c>
      <c r="M27" s="12">
        <v>0.24349999999999999</v>
      </c>
    </row>
    <row r="28" spans="3:13" ht="15.75" thickBot="1" x14ac:dyDescent="0.3">
      <c r="C28" s="32"/>
      <c r="D28" s="3" t="s">
        <v>0</v>
      </c>
      <c r="E28" s="11">
        <v>9.3799999999999994E-2</v>
      </c>
      <c r="F28" s="11">
        <v>0.125</v>
      </c>
      <c r="G28" s="11">
        <v>9.3799999999999994E-2</v>
      </c>
      <c r="H28" s="11">
        <v>3.1199999999999999E-2</v>
      </c>
      <c r="I28" s="11">
        <v>0.28120000000000001</v>
      </c>
      <c r="J28" s="11">
        <v>0.375</v>
      </c>
      <c r="K28" s="2">
        <v>32</v>
      </c>
      <c r="L28" s="2">
        <v>338</v>
      </c>
      <c r="M28" s="10">
        <v>0.1651</v>
      </c>
    </row>
    <row r="29" spans="3:13" x14ac:dyDescent="0.25">
      <c r="C29" s="33" t="s">
        <v>14</v>
      </c>
      <c r="D29" s="7" t="s">
        <v>2</v>
      </c>
      <c r="E29" s="13">
        <v>0.16669999999999999</v>
      </c>
      <c r="F29" s="13">
        <v>0.41670000000000001</v>
      </c>
      <c r="G29" s="13">
        <v>8.3299999999999999E-2</v>
      </c>
      <c r="H29" s="13">
        <v>8.3299999999999999E-2</v>
      </c>
      <c r="I29" s="13">
        <v>8.3299999999999999E-2</v>
      </c>
      <c r="J29" s="13">
        <v>0.16669999999999999</v>
      </c>
      <c r="K29" s="6">
        <v>12</v>
      </c>
      <c r="L29" s="6">
        <v>96</v>
      </c>
      <c r="M29" s="13">
        <v>0.26600000000000001</v>
      </c>
    </row>
    <row r="30" spans="3:13" x14ac:dyDescent="0.25">
      <c r="C30" s="31"/>
      <c r="D30" s="5" t="s">
        <v>1</v>
      </c>
      <c r="E30" s="12">
        <v>0.16669999999999999</v>
      </c>
      <c r="F30" s="12">
        <v>0.16669999999999999</v>
      </c>
      <c r="G30" s="12">
        <v>0.1111</v>
      </c>
      <c r="H30" s="12">
        <v>5.5599999999999997E-2</v>
      </c>
      <c r="I30" s="12">
        <v>0.1111</v>
      </c>
      <c r="J30" s="12">
        <v>0.38890000000000002</v>
      </c>
      <c r="K30" s="4">
        <v>18</v>
      </c>
      <c r="L30" s="4">
        <v>137</v>
      </c>
      <c r="M30" s="12">
        <v>0.21609999999999999</v>
      </c>
    </row>
    <row r="31" spans="3:13" ht="15.75" thickBot="1" x14ac:dyDescent="0.3">
      <c r="C31" s="32"/>
      <c r="D31" s="3" t="s">
        <v>0</v>
      </c>
      <c r="E31" s="11">
        <v>0.16669999999999999</v>
      </c>
      <c r="F31" s="11">
        <v>0.26669999999999999</v>
      </c>
      <c r="G31" s="11">
        <v>0.1</v>
      </c>
      <c r="H31" s="11">
        <v>6.6699999999999995E-2</v>
      </c>
      <c r="I31" s="11">
        <v>0.1</v>
      </c>
      <c r="J31" s="11">
        <v>0.3</v>
      </c>
      <c r="K31" s="2">
        <v>30</v>
      </c>
      <c r="L31" s="2">
        <v>233</v>
      </c>
      <c r="M31" s="10">
        <v>0.16739999999999999</v>
      </c>
    </row>
    <row r="32" spans="3:13" x14ac:dyDescent="0.25">
      <c r="C32" s="33" t="s">
        <v>13</v>
      </c>
      <c r="D32" s="7" t="s">
        <v>2</v>
      </c>
      <c r="E32" s="13">
        <v>0</v>
      </c>
      <c r="F32" s="13">
        <v>0.16669999999999999</v>
      </c>
      <c r="G32" s="13">
        <v>0</v>
      </c>
      <c r="H32" s="13">
        <v>0</v>
      </c>
      <c r="I32" s="13">
        <v>0.5</v>
      </c>
      <c r="J32" s="13">
        <v>0.33329999999999999</v>
      </c>
      <c r="K32" s="6">
        <v>6</v>
      </c>
      <c r="L32" s="6">
        <v>44</v>
      </c>
      <c r="M32" s="13">
        <v>0.37609999999999999</v>
      </c>
    </row>
    <row r="33" spans="3:13" x14ac:dyDescent="0.25">
      <c r="C33" s="31"/>
      <c r="D33" s="5" t="s">
        <v>1</v>
      </c>
      <c r="E33" s="12">
        <v>0</v>
      </c>
      <c r="F33" s="12">
        <v>0</v>
      </c>
      <c r="G33" s="12">
        <v>0</v>
      </c>
      <c r="H33" s="12">
        <v>0.125</v>
      </c>
      <c r="I33" s="12">
        <v>0.5</v>
      </c>
      <c r="J33" s="12">
        <v>0.375</v>
      </c>
      <c r="K33" s="4">
        <v>8</v>
      </c>
      <c r="L33" s="4">
        <v>60</v>
      </c>
      <c r="M33" s="12">
        <v>0.32529999999999998</v>
      </c>
    </row>
    <row r="34" spans="3:13" ht="15.75" thickBot="1" x14ac:dyDescent="0.3">
      <c r="C34" s="32"/>
      <c r="D34" s="3" t="s">
        <v>0</v>
      </c>
      <c r="E34" s="11">
        <v>0</v>
      </c>
      <c r="F34" s="11">
        <v>7.1400000000000005E-2</v>
      </c>
      <c r="G34" s="11">
        <v>0</v>
      </c>
      <c r="H34" s="11">
        <v>7.1400000000000005E-2</v>
      </c>
      <c r="I34" s="11">
        <v>0.5</v>
      </c>
      <c r="J34" s="11">
        <v>0.35709999999999997</v>
      </c>
      <c r="K34" s="2">
        <v>14</v>
      </c>
      <c r="L34" s="2">
        <v>104</v>
      </c>
      <c r="M34" s="10">
        <v>0.24479999999999999</v>
      </c>
    </row>
    <row r="35" spans="3:13" x14ac:dyDescent="0.25">
      <c r="C35" s="33" t="s">
        <v>12</v>
      </c>
      <c r="D35" s="7" t="s">
        <v>2</v>
      </c>
      <c r="E35" s="13">
        <v>0.17649999999999999</v>
      </c>
      <c r="F35" s="13">
        <v>5.8799999999999998E-2</v>
      </c>
      <c r="G35" s="13">
        <v>0</v>
      </c>
      <c r="H35" s="13">
        <v>0.17649999999999999</v>
      </c>
      <c r="I35" s="13">
        <v>0.1176</v>
      </c>
      <c r="J35" s="13">
        <v>0.47060000000000002</v>
      </c>
      <c r="K35" s="6">
        <v>17</v>
      </c>
      <c r="L35" s="6">
        <v>84</v>
      </c>
      <c r="M35" s="13">
        <v>0.21360000000000001</v>
      </c>
    </row>
    <row r="36" spans="3:13" x14ac:dyDescent="0.25">
      <c r="C36" s="31"/>
      <c r="D36" s="5" t="s">
        <v>1</v>
      </c>
      <c r="E36" s="12">
        <v>0</v>
      </c>
      <c r="F36" s="12">
        <v>0</v>
      </c>
      <c r="G36" s="12">
        <v>0</v>
      </c>
      <c r="H36" s="12">
        <v>0.25</v>
      </c>
      <c r="I36" s="12">
        <v>0.25</v>
      </c>
      <c r="J36" s="12">
        <v>0.5</v>
      </c>
      <c r="K36" s="4">
        <v>4</v>
      </c>
      <c r="L36" s="4">
        <v>14</v>
      </c>
      <c r="M36" s="12">
        <v>0.42980000000000002</v>
      </c>
    </row>
    <row r="37" spans="3:13" ht="15.75" thickBot="1" x14ac:dyDescent="0.3">
      <c r="C37" s="32"/>
      <c r="D37" s="3" t="s">
        <v>0</v>
      </c>
      <c r="E37" s="11">
        <v>0.1429</v>
      </c>
      <c r="F37" s="11">
        <v>4.7600000000000003E-2</v>
      </c>
      <c r="G37" s="11">
        <v>0</v>
      </c>
      <c r="H37" s="11">
        <v>0.1905</v>
      </c>
      <c r="I37" s="11">
        <v>0.1429</v>
      </c>
      <c r="J37" s="11">
        <v>0.47620000000000001</v>
      </c>
      <c r="K37" s="2">
        <v>21</v>
      </c>
      <c r="L37" s="2">
        <v>98</v>
      </c>
      <c r="M37" s="10">
        <v>0.1905</v>
      </c>
    </row>
    <row r="38" spans="3:13" x14ac:dyDescent="0.25">
      <c r="C38" s="33" t="s">
        <v>11</v>
      </c>
      <c r="D38" s="7" t="s">
        <v>2</v>
      </c>
      <c r="E38" s="13">
        <v>0</v>
      </c>
      <c r="F38" s="13">
        <v>0</v>
      </c>
      <c r="G38" s="13">
        <v>0</v>
      </c>
      <c r="H38" s="13">
        <v>0.16669999999999999</v>
      </c>
      <c r="I38" s="13">
        <v>0.5</v>
      </c>
      <c r="J38" s="13">
        <v>0.33329999999999999</v>
      </c>
      <c r="K38" s="6">
        <v>12</v>
      </c>
      <c r="L38" s="6">
        <v>102</v>
      </c>
      <c r="M38" s="13">
        <v>0.2671</v>
      </c>
    </row>
    <row r="39" spans="3:13" x14ac:dyDescent="0.25">
      <c r="C39" s="31"/>
      <c r="D39" s="5" t="s">
        <v>1</v>
      </c>
      <c r="E39" s="12">
        <v>7.1400000000000005E-2</v>
      </c>
      <c r="F39" s="12">
        <v>0</v>
      </c>
      <c r="G39" s="12">
        <v>0.1429</v>
      </c>
      <c r="H39" s="12">
        <v>0.21429999999999999</v>
      </c>
      <c r="I39" s="12">
        <v>0.42859999999999998</v>
      </c>
      <c r="J39" s="12">
        <v>0.1429</v>
      </c>
      <c r="K39" s="4">
        <v>14</v>
      </c>
      <c r="L39" s="4">
        <v>191</v>
      </c>
      <c r="M39" s="12">
        <v>0.25280000000000002</v>
      </c>
    </row>
    <row r="40" spans="3:13" ht="15.75" thickBot="1" x14ac:dyDescent="0.3">
      <c r="C40" s="32"/>
      <c r="D40" s="3" t="s">
        <v>0</v>
      </c>
      <c r="E40" s="11">
        <v>3.85E-2</v>
      </c>
      <c r="F40" s="11">
        <v>0</v>
      </c>
      <c r="G40" s="11">
        <v>7.6899999999999996E-2</v>
      </c>
      <c r="H40" s="11">
        <v>0.1923</v>
      </c>
      <c r="I40" s="11">
        <v>0.46150000000000002</v>
      </c>
      <c r="J40" s="11">
        <v>0.23080000000000001</v>
      </c>
      <c r="K40" s="2">
        <v>26</v>
      </c>
      <c r="L40" s="2">
        <v>293</v>
      </c>
      <c r="M40" s="10">
        <v>0.18379999999999999</v>
      </c>
    </row>
    <row r="41" spans="3:13" x14ac:dyDescent="0.25">
      <c r="C41" s="33" t="s">
        <v>10</v>
      </c>
      <c r="D41" s="7" t="s">
        <v>2</v>
      </c>
      <c r="E41" s="13">
        <v>0</v>
      </c>
      <c r="F41" s="13">
        <v>0.25</v>
      </c>
      <c r="G41" s="13">
        <v>0</v>
      </c>
      <c r="H41" s="13">
        <v>0.25</v>
      </c>
      <c r="I41" s="13">
        <v>0.25</v>
      </c>
      <c r="J41" s="13">
        <v>0.25</v>
      </c>
      <c r="K41" s="6">
        <v>4</v>
      </c>
      <c r="L41" s="6">
        <v>149</v>
      </c>
      <c r="M41" s="13">
        <v>0.48499999999999999</v>
      </c>
    </row>
    <row r="42" spans="3:13" x14ac:dyDescent="0.25">
      <c r="C42" s="31"/>
      <c r="D42" s="5" t="s">
        <v>1</v>
      </c>
      <c r="E42" s="12">
        <v>0.1176</v>
      </c>
      <c r="F42" s="12">
        <v>8.8200000000000001E-2</v>
      </c>
      <c r="G42" s="12">
        <v>5.8799999999999998E-2</v>
      </c>
      <c r="H42" s="12">
        <v>0.17649999999999999</v>
      </c>
      <c r="I42" s="12">
        <v>0.29409999999999997</v>
      </c>
      <c r="J42" s="12">
        <v>0.26469999999999999</v>
      </c>
      <c r="K42" s="4">
        <v>34</v>
      </c>
      <c r="L42" s="4">
        <v>348</v>
      </c>
      <c r="M42" s="12">
        <v>0.15989999999999999</v>
      </c>
    </row>
    <row r="43" spans="3:13" ht="15.75" thickBot="1" x14ac:dyDescent="0.3">
      <c r="C43" s="32"/>
      <c r="D43" s="3" t="s">
        <v>0</v>
      </c>
      <c r="E43" s="11">
        <v>0.1053</v>
      </c>
      <c r="F43" s="11">
        <v>0.1053</v>
      </c>
      <c r="G43" s="11">
        <v>5.2600000000000001E-2</v>
      </c>
      <c r="H43" s="11">
        <v>0.1842</v>
      </c>
      <c r="I43" s="11">
        <v>0.28949999999999998</v>
      </c>
      <c r="J43" s="11">
        <v>0.26319999999999999</v>
      </c>
      <c r="K43" s="2">
        <v>38</v>
      </c>
      <c r="L43" s="2">
        <v>497</v>
      </c>
      <c r="M43" s="10">
        <v>0.15290000000000001</v>
      </c>
    </row>
    <row r="44" spans="3:13" x14ac:dyDescent="0.25">
      <c r="C44" s="33" t="s">
        <v>9</v>
      </c>
      <c r="D44" s="7" t="s">
        <v>2</v>
      </c>
      <c r="E44" s="13">
        <v>0</v>
      </c>
      <c r="F44" s="13">
        <v>0.25</v>
      </c>
      <c r="G44" s="13">
        <v>0</v>
      </c>
      <c r="H44" s="13">
        <v>0</v>
      </c>
      <c r="I44" s="13">
        <v>0.5</v>
      </c>
      <c r="J44" s="13">
        <v>0.25</v>
      </c>
      <c r="K44" s="6">
        <v>8</v>
      </c>
      <c r="L44" s="6">
        <v>143</v>
      </c>
      <c r="M44" s="13">
        <v>0.33779999999999999</v>
      </c>
    </row>
    <row r="45" spans="3:13" x14ac:dyDescent="0.25">
      <c r="C45" s="31"/>
      <c r="D45" s="5" t="s">
        <v>1</v>
      </c>
      <c r="E45" s="12">
        <v>0.16669999999999999</v>
      </c>
      <c r="F45" s="12">
        <v>5.5599999999999997E-2</v>
      </c>
      <c r="G45" s="12">
        <v>5.5599999999999997E-2</v>
      </c>
      <c r="H45" s="12">
        <v>0.1111</v>
      </c>
      <c r="I45" s="12">
        <v>0.33329999999999999</v>
      </c>
      <c r="J45" s="12">
        <v>0.27779999999999999</v>
      </c>
      <c r="K45" s="4">
        <v>18</v>
      </c>
      <c r="L45" s="4">
        <v>232</v>
      </c>
      <c r="M45" s="12">
        <v>0.2223</v>
      </c>
    </row>
    <row r="46" spans="3:13" ht="15.75" thickBot="1" x14ac:dyDescent="0.3">
      <c r="C46" s="32"/>
      <c r="D46" s="3" t="s">
        <v>0</v>
      </c>
      <c r="E46" s="11">
        <v>0.1154</v>
      </c>
      <c r="F46" s="11">
        <v>0.1154</v>
      </c>
      <c r="G46" s="11">
        <v>3.85E-2</v>
      </c>
      <c r="H46" s="11">
        <v>7.6899999999999996E-2</v>
      </c>
      <c r="I46" s="11">
        <v>0.3846</v>
      </c>
      <c r="J46" s="11">
        <v>0.26919999999999999</v>
      </c>
      <c r="K46" s="2">
        <v>26</v>
      </c>
      <c r="L46" s="2">
        <v>375</v>
      </c>
      <c r="M46" s="10">
        <v>0.1857</v>
      </c>
    </row>
    <row r="47" spans="3:13" x14ac:dyDescent="0.25">
      <c r="C47" s="33" t="s">
        <v>8</v>
      </c>
      <c r="D47" s="7" t="s">
        <v>2</v>
      </c>
      <c r="E47" s="13">
        <v>0</v>
      </c>
      <c r="F47" s="13">
        <v>1</v>
      </c>
      <c r="G47" s="13">
        <v>0</v>
      </c>
      <c r="H47" s="13">
        <v>0</v>
      </c>
      <c r="I47" s="13">
        <v>0</v>
      </c>
      <c r="J47" s="13">
        <v>0</v>
      </c>
      <c r="K47" s="6">
        <v>1</v>
      </c>
      <c r="L47" s="6">
        <v>25</v>
      </c>
      <c r="M47" s="13">
        <v>0.98</v>
      </c>
    </row>
    <row r="48" spans="3:13" x14ac:dyDescent="0.25">
      <c r="C48" s="31"/>
      <c r="D48" s="5" t="s">
        <v>1</v>
      </c>
      <c r="E48" s="12">
        <v>9.0899999999999995E-2</v>
      </c>
      <c r="F48" s="12">
        <v>0.36359999999999998</v>
      </c>
      <c r="G48" s="12">
        <v>0</v>
      </c>
      <c r="H48" s="12">
        <v>9.0899999999999995E-2</v>
      </c>
      <c r="I48" s="12">
        <v>0.18179999999999999</v>
      </c>
      <c r="J48" s="12">
        <v>0.2727</v>
      </c>
      <c r="K48" s="4">
        <v>11</v>
      </c>
      <c r="L48" s="4">
        <v>138</v>
      </c>
      <c r="M48" s="12">
        <v>0.28449999999999998</v>
      </c>
    </row>
    <row r="49" spans="3:13" ht="15.75" thickBot="1" x14ac:dyDescent="0.3">
      <c r="C49" s="32"/>
      <c r="D49" s="3" t="s">
        <v>0</v>
      </c>
      <c r="E49" s="11">
        <v>8.3299999999999999E-2</v>
      </c>
      <c r="F49" s="11">
        <v>0.41670000000000001</v>
      </c>
      <c r="G49" s="11">
        <v>0</v>
      </c>
      <c r="H49" s="11">
        <v>8.3299999999999999E-2</v>
      </c>
      <c r="I49" s="11">
        <v>0.16669999999999999</v>
      </c>
      <c r="J49" s="11">
        <v>0.25</v>
      </c>
      <c r="K49" s="2">
        <v>12</v>
      </c>
      <c r="L49" s="2">
        <v>163</v>
      </c>
      <c r="M49" s="10">
        <v>0.27310000000000001</v>
      </c>
    </row>
    <row r="50" spans="3:13" x14ac:dyDescent="0.25">
      <c r="C50" s="33" t="s">
        <v>7</v>
      </c>
      <c r="D50" s="7" t="s">
        <v>2</v>
      </c>
      <c r="E50" s="13">
        <v>0</v>
      </c>
      <c r="F50" s="13">
        <v>0</v>
      </c>
      <c r="G50" s="13">
        <v>0</v>
      </c>
      <c r="H50" s="13">
        <v>0.28570000000000001</v>
      </c>
      <c r="I50" s="13">
        <v>0.42859999999999998</v>
      </c>
      <c r="J50" s="13">
        <v>0.28570000000000001</v>
      </c>
      <c r="K50" s="6">
        <v>7</v>
      </c>
      <c r="L50" s="6">
        <v>95</v>
      </c>
      <c r="M50" s="13">
        <v>0.3584</v>
      </c>
    </row>
    <row r="51" spans="3:13" x14ac:dyDescent="0.25">
      <c r="C51" s="31"/>
      <c r="D51" s="5" t="s">
        <v>1</v>
      </c>
      <c r="E51" s="12">
        <v>7.6899999999999996E-2</v>
      </c>
      <c r="F51" s="12">
        <v>3.85E-2</v>
      </c>
      <c r="G51" s="12">
        <v>0.15379999999999999</v>
      </c>
      <c r="H51" s="12">
        <v>3.85E-2</v>
      </c>
      <c r="I51" s="12">
        <v>0.5</v>
      </c>
      <c r="J51" s="12">
        <v>0.1923</v>
      </c>
      <c r="K51" s="4">
        <v>26</v>
      </c>
      <c r="L51" s="4">
        <v>198</v>
      </c>
      <c r="M51" s="12">
        <v>0.17960000000000001</v>
      </c>
    </row>
    <row r="52" spans="3:13" ht="15.75" thickBot="1" x14ac:dyDescent="0.3">
      <c r="C52" s="32"/>
      <c r="D52" s="3" t="s">
        <v>0</v>
      </c>
      <c r="E52" s="11">
        <v>6.0600000000000001E-2</v>
      </c>
      <c r="F52" s="11">
        <v>3.0300000000000001E-2</v>
      </c>
      <c r="G52" s="11">
        <v>0.1212</v>
      </c>
      <c r="H52" s="11">
        <v>9.0899999999999995E-2</v>
      </c>
      <c r="I52" s="11">
        <v>0.48480000000000001</v>
      </c>
      <c r="J52" s="11">
        <v>0.21210000000000001</v>
      </c>
      <c r="K52" s="2">
        <v>33</v>
      </c>
      <c r="L52" s="2">
        <v>293</v>
      </c>
      <c r="M52" s="10">
        <v>0.161</v>
      </c>
    </row>
    <row r="53" spans="3:13" x14ac:dyDescent="0.25">
      <c r="C53" s="33" t="s">
        <v>6</v>
      </c>
      <c r="D53" s="7" t="s">
        <v>2</v>
      </c>
      <c r="E53" s="13">
        <v>5.5599999999999997E-2</v>
      </c>
      <c r="F53" s="13">
        <v>0</v>
      </c>
      <c r="G53" s="13">
        <v>0</v>
      </c>
      <c r="H53" s="13">
        <v>0.16669999999999999</v>
      </c>
      <c r="I53" s="13">
        <v>0.33329999999999999</v>
      </c>
      <c r="J53" s="13">
        <v>0.44440000000000002</v>
      </c>
      <c r="K53" s="6">
        <v>18</v>
      </c>
      <c r="L53" s="6">
        <v>153</v>
      </c>
      <c r="M53" s="13">
        <v>0.2177</v>
      </c>
    </row>
    <row r="54" spans="3:13" x14ac:dyDescent="0.25">
      <c r="C54" s="31"/>
      <c r="D54" s="5" t="s">
        <v>1</v>
      </c>
      <c r="E54" s="12">
        <v>6.8199999999999997E-2</v>
      </c>
      <c r="F54" s="12">
        <v>0.11360000000000001</v>
      </c>
      <c r="G54" s="12">
        <v>9.0899999999999995E-2</v>
      </c>
      <c r="H54" s="12">
        <v>6.8199999999999997E-2</v>
      </c>
      <c r="I54" s="12">
        <v>0.38640000000000002</v>
      </c>
      <c r="J54" s="12">
        <v>0.2727</v>
      </c>
      <c r="K54" s="4">
        <v>44</v>
      </c>
      <c r="L54" s="4">
        <v>338</v>
      </c>
      <c r="M54" s="12">
        <v>0.13800000000000001</v>
      </c>
    </row>
    <row r="55" spans="3:13" ht="15.75" thickBot="1" x14ac:dyDescent="0.3">
      <c r="C55" s="32"/>
      <c r="D55" s="3" t="s">
        <v>0</v>
      </c>
      <c r="E55" s="11">
        <v>6.4500000000000002E-2</v>
      </c>
      <c r="F55" s="11">
        <v>8.0600000000000005E-2</v>
      </c>
      <c r="G55" s="11">
        <v>6.4500000000000002E-2</v>
      </c>
      <c r="H55" s="11">
        <v>9.6799999999999997E-2</v>
      </c>
      <c r="I55" s="11">
        <v>0.371</v>
      </c>
      <c r="J55" s="11">
        <v>0.3226</v>
      </c>
      <c r="K55" s="2">
        <v>62</v>
      </c>
      <c r="L55" s="2">
        <v>491</v>
      </c>
      <c r="M55" s="10">
        <v>0.11650000000000001</v>
      </c>
    </row>
    <row r="56" spans="3:13" x14ac:dyDescent="0.25">
      <c r="C56" s="33" t="s">
        <v>5</v>
      </c>
      <c r="D56" s="7" t="s">
        <v>2</v>
      </c>
      <c r="E56" s="13">
        <v>0.33329999999999999</v>
      </c>
      <c r="F56" s="13">
        <v>0.66669999999999996</v>
      </c>
      <c r="G56" s="13">
        <v>0</v>
      </c>
      <c r="H56" s="13">
        <v>0</v>
      </c>
      <c r="I56" s="13">
        <v>0</v>
      </c>
      <c r="J56" s="13">
        <v>0</v>
      </c>
      <c r="K56" s="6">
        <v>3</v>
      </c>
      <c r="L56" s="6">
        <v>80</v>
      </c>
      <c r="M56" s="13">
        <v>0.55859999999999999</v>
      </c>
    </row>
    <row r="57" spans="3:13" x14ac:dyDescent="0.25">
      <c r="C57" s="31"/>
      <c r="D57" s="5" t="s">
        <v>1</v>
      </c>
      <c r="E57" s="12">
        <v>0.1429</v>
      </c>
      <c r="F57" s="12">
        <v>0.71430000000000005</v>
      </c>
      <c r="G57" s="12">
        <v>0</v>
      </c>
      <c r="H57" s="12">
        <v>0</v>
      </c>
      <c r="I57" s="12">
        <v>0</v>
      </c>
      <c r="J57" s="12">
        <v>0.1429</v>
      </c>
      <c r="K57" s="4">
        <v>7</v>
      </c>
      <c r="L57" s="4">
        <v>190</v>
      </c>
      <c r="M57" s="12">
        <v>0.36449999999999999</v>
      </c>
    </row>
    <row r="58" spans="3:13" ht="15.75" thickBot="1" x14ac:dyDescent="0.3">
      <c r="C58" s="32"/>
      <c r="D58" s="3" t="s">
        <v>0</v>
      </c>
      <c r="E58" s="11">
        <v>0.2</v>
      </c>
      <c r="F58" s="11">
        <v>0.7</v>
      </c>
      <c r="G58" s="11">
        <v>0</v>
      </c>
      <c r="H58" s="11">
        <v>0</v>
      </c>
      <c r="I58" s="11">
        <v>0</v>
      </c>
      <c r="J58" s="11">
        <v>0.1</v>
      </c>
      <c r="K58" s="2">
        <v>10</v>
      </c>
      <c r="L58" s="2">
        <v>270</v>
      </c>
      <c r="M58" s="10">
        <v>0.30470000000000003</v>
      </c>
    </row>
    <row r="59" spans="3:13" x14ac:dyDescent="0.25">
      <c r="C59" s="33" t="s">
        <v>4</v>
      </c>
      <c r="D59" s="7" t="s">
        <v>2</v>
      </c>
      <c r="E59" s="13">
        <v>0.5</v>
      </c>
      <c r="F59" s="13">
        <v>0</v>
      </c>
      <c r="G59" s="13">
        <v>0</v>
      </c>
      <c r="H59" s="13">
        <v>0</v>
      </c>
      <c r="I59" s="13">
        <v>0</v>
      </c>
      <c r="J59" s="13">
        <v>0.5</v>
      </c>
      <c r="K59" s="6">
        <v>6</v>
      </c>
      <c r="L59" s="6">
        <v>44</v>
      </c>
      <c r="M59" s="13">
        <v>0.37609999999999999</v>
      </c>
    </row>
    <row r="60" spans="3:13" x14ac:dyDescent="0.25">
      <c r="C60" s="31"/>
      <c r="D60" s="5" t="s">
        <v>1</v>
      </c>
      <c r="E60" s="12">
        <v>0</v>
      </c>
      <c r="F60" s="12">
        <v>0</v>
      </c>
      <c r="G60" s="12">
        <v>0</v>
      </c>
      <c r="H60" s="12">
        <v>0</v>
      </c>
      <c r="I60" s="12">
        <v>0.5</v>
      </c>
      <c r="J60" s="12">
        <v>0.5</v>
      </c>
      <c r="K60" s="4">
        <v>2</v>
      </c>
      <c r="L60" s="4">
        <v>51</v>
      </c>
      <c r="M60" s="12">
        <v>0.68600000000000005</v>
      </c>
    </row>
    <row r="61" spans="3:13" ht="15.75" thickBot="1" x14ac:dyDescent="0.3">
      <c r="C61" s="32"/>
      <c r="D61" s="3" t="s">
        <v>0</v>
      </c>
      <c r="E61" s="11">
        <v>0.375</v>
      </c>
      <c r="F61" s="11">
        <v>0</v>
      </c>
      <c r="G61" s="11">
        <v>0</v>
      </c>
      <c r="H61" s="11">
        <v>0</v>
      </c>
      <c r="I61" s="11">
        <v>0.125</v>
      </c>
      <c r="J61" s="11">
        <v>0.5</v>
      </c>
      <c r="K61" s="2">
        <v>8</v>
      </c>
      <c r="L61" s="2">
        <v>95</v>
      </c>
      <c r="M61" s="10">
        <v>0.33329999999999999</v>
      </c>
    </row>
    <row r="62" spans="3:13" x14ac:dyDescent="0.25">
      <c r="C62" s="34" t="s">
        <v>3</v>
      </c>
      <c r="D62" s="7" t="s">
        <v>2</v>
      </c>
      <c r="E62" s="13">
        <v>0.1232</v>
      </c>
      <c r="F62" s="13">
        <v>0.18840000000000001</v>
      </c>
      <c r="G62" s="13">
        <v>1.4500000000000001E-2</v>
      </c>
      <c r="H62" s="13">
        <v>9.4200000000000006E-2</v>
      </c>
      <c r="I62" s="13">
        <v>0.23910000000000001</v>
      </c>
      <c r="J62" s="13">
        <v>0.34060000000000001</v>
      </c>
      <c r="K62" s="6">
        <v>138</v>
      </c>
      <c r="L62" s="6">
        <v>1747</v>
      </c>
      <c r="M62" s="13">
        <v>8.0100000000000005E-2</v>
      </c>
    </row>
    <row r="63" spans="3:13" x14ac:dyDescent="0.25">
      <c r="C63" s="31"/>
      <c r="D63" s="5" t="s">
        <v>1</v>
      </c>
      <c r="E63" s="12">
        <v>9.8699999999999996E-2</v>
      </c>
      <c r="F63" s="12">
        <v>0.1459</v>
      </c>
      <c r="G63" s="12">
        <v>7.7299999999999994E-2</v>
      </c>
      <c r="H63" s="12">
        <v>9.01E-2</v>
      </c>
      <c r="I63" s="12">
        <v>0.32190000000000002</v>
      </c>
      <c r="J63" s="12">
        <v>0.2661</v>
      </c>
      <c r="K63" s="4">
        <v>233</v>
      </c>
      <c r="L63" s="4">
        <v>2528</v>
      </c>
      <c r="M63" s="12">
        <v>6.1199999999999997E-2</v>
      </c>
    </row>
    <row r="64" spans="3:13" ht="15.75" thickBot="1" x14ac:dyDescent="0.3">
      <c r="C64" s="35"/>
      <c r="D64" s="3" t="s">
        <v>0</v>
      </c>
      <c r="E64" s="11">
        <v>0.10780000000000001</v>
      </c>
      <c r="F64" s="11">
        <v>0.16170000000000001</v>
      </c>
      <c r="G64" s="11">
        <v>5.3900000000000003E-2</v>
      </c>
      <c r="H64" s="11">
        <v>9.1600000000000001E-2</v>
      </c>
      <c r="I64" s="11">
        <v>0.29110000000000003</v>
      </c>
      <c r="J64" s="11">
        <v>0.29380000000000001</v>
      </c>
      <c r="K64" s="2">
        <v>371</v>
      </c>
      <c r="L64" s="2">
        <v>4275</v>
      </c>
      <c r="M64" s="10">
        <v>4.8599999999999997E-2</v>
      </c>
    </row>
  </sheetData>
  <mergeCells count="20">
    <mergeCell ref="C35:C37"/>
    <mergeCell ref="C38:C40"/>
    <mergeCell ref="C59:C61"/>
    <mergeCell ref="C62:C64"/>
    <mergeCell ref="C41:C43"/>
    <mergeCell ref="C44:C46"/>
    <mergeCell ref="C47:C49"/>
    <mergeCell ref="C50:C52"/>
    <mergeCell ref="C53:C55"/>
    <mergeCell ref="C56:C58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137</v>
      </c>
    </row>
    <row r="2" spans="1:9" x14ac:dyDescent="0.25">
      <c r="A2" s="9" t="s">
        <v>98</v>
      </c>
    </row>
    <row r="4" spans="1:9" x14ac:dyDescent="0.25">
      <c r="E4" s="8" t="s">
        <v>43</v>
      </c>
      <c r="F4" s="8" t="s">
        <v>42</v>
      </c>
      <c r="G4" s="8" t="s">
        <v>35</v>
      </c>
      <c r="H4" s="8" t="s">
        <v>25</v>
      </c>
      <c r="I4" s="8" t="s">
        <v>24</v>
      </c>
    </row>
    <row r="5" spans="1:9" x14ac:dyDescent="0.25">
      <c r="C5" s="30" t="s">
        <v>23</v>
      </c>
      <c r="D5" s="7" t="s">
        <v>2</v>
      </c>
      <c r="E5" s="13">
        <v>1</v>
      </c>
      <c r="F5" s="13">
        <v>0</v>
      </c>
      <c r="G5" s="6">
        <v>1</v>
      </c>
      <c r="H5" s="6">
        <v>8</v>
      </c>
      <c r="I5" s="13">
        <v>0.98</v>
      </c>
    </row>
    <row r="6" spans="1:9" x14ac:dyDescent="0.25">
      <c r="C6" s="31"/>
      <c r="D6" s="5" t="s">
        <v>1</v>
      </c>
      <c r="E6" s="4" t="s">
        <v>22</v>
      </c>
      <c r="F6" s="4" t="s">
        <v>22</v>
      </c>
      <c r="G6" s="4">
        <v>0</v>
      </c>
      <c r="H6" s="4">
        <v>1</v>
      </c>
      <c r="I6" s="4" t="s">
        <v>22</v>
      </c>
    </row>
    <row r="7" spans="1:9" ht="15.75" thickBot="1" x14ac:dyDescent="0.3">
      <c r="C7" s="32"/>
      <c r="D7" s="3" t="s">
        <v>0</v>
      </c>
      <c r="E7" s="11">
        <v>1</v>
      </c>
      <c r="F7" s="11">
        <v>0</v>
      </c>
      <c r="G7" s="2">
        <v>1</v>
      </c>
      <c r="H7" s="2">
        <v>9</v>
      </c>
      <c r="I7" s="10">
        <v>0.98</v>
      </c>
    </row>
    <row r="8" spans="1:9" x14ac:dyDescent="0.25">
      <c r="C8" s="33" t="s">
        <v>21</v>
      </c>
      <c r="D8" s="7" t="s">
        <v>2</v>
      </c>
      <c r="E8" s="13">
        <v>0</v>
      </c>
      <c r="F8" s="13">
        <v>1</v>
      </c>
      <c r="G8" s="6">
        <v>1</v>
      </c>
      <c r="H8" s="6">
        <v>62</v>
      </c>
      <c r="I8" s="13">
        <v>0.98</v>
      </c>
    </row>
    <row r="9" spans="1:9" x14ac:dyDescent="0.25">
      <c r="C9" s="31"/>
      <c r="D9" s="5" t="s">
        <v>1</v>
      </c>
      <c r="E9" s="12">
        <v>0.77780000000000005</v>
      </c>
      <c r="F9" s="12">
        <v>0.22220000000000001</v>
      </c>
      <c r="G9" s="4">
        <v>9</v>
      </c>
      <c r="H9" s="4">
        <v>57</v>
      </c>
      <c r="I9" s="12">
        <v>0.3024</v>
      </c>
    </row>
    <row r="10" spans="1:9" ht="15.75" thickBot="1" x14ac:dyDescent="0.3">
      <c r="C10" s="32"/>
      <c r="D10" s="3" t="s">
        <v>0</v>
      </c>
      <c r="E10" s="11">
        <v>0.7</v>
      </c>
      <c r="F10" s="11">
        <v>0.3</v>
      </c>
      <c r="G10" s="2">
        <v>10</v>
      </c>
      <c r="H10" s="2">
        <v>119</v>
      </c>
      <c r="I10" s="10">
        <v>0.2979</v>
      </c>
    </row>
    <row r="11" spans="1:9" x14ac:dyDescent="0.25">
      <c r="C11" s="33" t="s">
        <v>20</v>
      </c>
      <c r="D11" s="7" t="s">
        <v>2</v>
      </c>
      <c r="E11" s="13">
        <v>0.66669999999999996</v>
      </c>
      <c r="F11" s="13">
        <v>0.33329999999999999</v>
      </c>
      <c r="G11" s="6">
        <v>6</v>
      </c>
      <c r="H11" s="6">
        <v>85</v>
      </c>
      <c r="I11" s="13">
        <v>0.38800000000000001</v>
      </c>
    </row>
    <row r="12" spans="1:9" x14ac:dyDescent="0.25">
      <c r="C12" s="31"/>
      <c r="D12" s="5" t="s">
        <v>1</v>
      </c>
      <c r="E12" s="12">
        <v>0.71430000000000005</v>
      </c>
      <c r="F12" s="12">
        <v>0.28570000000000001</v>
      </c>
      <c r="G12" s="4">
        <v>14</v>
      </c>
      <c r="H12" s="4">
        <v>159</v>
      </c>
      <c r="I12" s="12">
        <v>0.25090000000000001</v>
      </c>
    </row>
    <row r="13" spans="1:9" ht="15.75" thickBot="1" x14ac:dyDescent="0.3">
      <c r="C13" s="32"/>
      <c r="D13" s="3" t="s">
        <v>0</v>
      </c>
      <c r="E13" s="11">
        <v>0.7</v>
      </c>
      <c r="F13" s="11">
        <v>0.3</v>
      </c>
      <c r="G13" s="2">
        <v>20</v>
      </c>
      <c r="H13" s="2">
        <v>244</v>
      </c>
      <c r="I13" s="10">
        <v>0.2104</v>
      </c>
    </row>
    <row r="14" spans="1:9" x14ac:dyDescent="0.25">
      <c r="C14" s="33" t="s">
        <v>19</v>
      </c>
      <c r="D14" s="7" t="s">
        <v>2</v>
      </c>
      <c r="E14" s="13">
        <v>1</v>
      </c>
      <c r="F14" s="13">
        <v>0</v>
      </c>
      <c r="G14" s="6">
        <v>1</v>
      </c>
      <c r="H14" s="6">
        <v>40</v>
      </c>
      <c r="I14" s="13">
        <v>0.98</v>
      </c>
    </row>
    <row r="15" spans="1:9" x14ac:dyDescent="0.25">
      <c r="C15" s="31"/>
      <c r="D15" s="5" t="s">
        <v>1</v>
      </c>
      <c r="E15" s="12">
        <v>0.5</v>
      </c>
      <c r="F15" s="12">
        <v>0.5</v>
      </c>
      <c r="G15" s="4">
        <v>2</v>
      </c>
      <c r="H15" s="4">
        <v>74</v>
      </c>
      <c r="I15" s="12">
        <v>0.68820000000000003</v>
      </c>
    </row>
    <row r="16" spans="1:9" ht="15.75" thickBot="1" x14ac:dyDescent="0.3">
      <c r="C16" s="32"/>
      <c r="D16" s="3" t="s">
        <v>0</v>
      </c>
      <c r="E16" s="11">
        <v>0.66669999999999996</v>
      </c>
      <c r="F16" s="11">
        <v>0.33329999999999999</v>
      </c>
      <c r="G16" s="2">
        <v>3</v>
      </c>
      <c r="H16" s="2">
        <v>114</v>
      </c>
      <c r="I16" s="10">
        <v>0.56079999999999997</v>
      </c>
    </row>
    <row r="17" spans="3:9" x14ac:dyDescent="0.25">
      <c r="C17" s="33" t="s">
        <v>18</v>
      </c>
      <c r="D17" s="7" t="s">
        <v>2</v>
      </c>
      <c r="E17" s="13">
        <v>0.5</v>
      </c>
      <c r="F17" s="13">
        <v>0.5</v>
      </c>
      <c r="G17" s="6">
        <v>2</v>
      </c>
      <c r="H17" s="6">
        <v>61</v>
      </c>
      <c r="I17" s="13">
        <v>0.68720000000000003</v>
      </c>
    </row>
    <row r="18" spans="3:9" x14ac:dyDescent="0.25">
      <c r="C18" s="31"/>
      <c r="D18" s="5" t="s">
        <v>1</v>
      </c>
      <c r="E18" s="12">
        <v>0.5</v>
      </c>
      <c r="F18" s="12">
        <v>0.5</v>
      </c>
      <c r="G18" s="4">
        <v>2</v>
      </c>
      <c r="H18" s="4">
        <v>41</v>
      </c>
      <c r="I18" s="12">
        <v>0.68420000000000003</v>
      </c>
    </row>
    <row r="19" spans="3:9" ht="15.75" thickBot="1" x14ac:dyDescent="0.3">
      <c r="C19" s="32"/>
      <c r="D19" s="3" t="s">
        <v>0</v>
      </c>
      <c r="E19" s="11">
        <v>0.5</v>
      </c>
      <c r="F19" s="11">
        <v>0.5</v>
      </c>
      <c r="G19" s="2">
        <v>4</v>
      </c>
      <c r="H19" s="2">
        <v>102</v>
      </c>
      <c r="I19" s="10">
        <v>0.48270000000000002</v>
      </c>
    </row>
    <row r="20" spans="3:9" x14ac:dyDescent="0.25">
      <c r="C20" s="33" t="s">
        <v>17</v>
      </c>
      <c r="D20" s="7" t="s">
        <v>2</v>
      </c>
      <c r="E20" s="13">
        <v>0.44440000000000002</v>
      </c>
      <c r="F20" s="13">
        <v>0.55559999999999998</v>
      </c>
      <c r="G20" s="6">
        <v>9</v>
      </c>
      <c r="H20" s="6">
        <v>148</v>
      </c>
      <c r="I20" s="13">
        <v>0.31769999999999998</v>
      </c>
    </row>
    <row r="21" spans="3:9" x14ac:dyDescent="0.25">
      <c r="C21" s="31"/>
      <c r="D21" s="5" t="s">
        <v>1</v>
      </c>
      <c r="E21" s="12">
        <v>0.5</v>
      </c>
      <c r="F21" s="12">
        <v>0.5</v>
      </c>
      <c r="G21" s="4">
        <v>4</v>
      </c>
      <c r="H21" s="4">
        <v>44</v>
      </c>
      <c r="I21" s="12">
        <v>0.47260000000000002</v>
      </c>
    </row>
    <row r="22" spans="3:9" ht="15.75" thickBot="1" x14ac:dyDescent="0.3">
      <c r="C22" s="32"/>
      <c r="D22" s="3" t="s">
        <v>0</v>
      </c>
      <c r="E22" s="11">
        <v>0.46150000000000002</v>
      </c>
      <c r="F22" s="11">
        <v>0.53849999999999998</v>
      </c>
      <c r="G22" s="2">
        <v>13</v>
      </c>
      <c r="H22" s="2">
        <v>192</v>
      </c>
      <c r="I22" s="10">
        <v>0.2631</v>
      </c>
    </row>
    <row r="23" spans="3:9" x14ac:dyDescent="0.25">
      <c r="C23" s="33" t="s">
        <v>16</v>
      </c>
      <c r="D23" s="7" t="s">
        <v>2</v>
      </c>
      <c r="E23" s="13">
        <v>0.85709999999999997</v>
      </c>
      <c r="F23" s="13">
        <v>0.1429</v>
      </c>
      <c r="G23" s="6">
        <v>7</v>
      </c>
      <c r="H23" s="6">
        <v>181</v>
      </c>
      <c r="I23" s="13">
        <v>0.36420000000000002</v>
      </c>
    </row>
    <row r="24" spans="3:9" x14ac:dyDescent="0.25">
      <c r="C24" s="31"/>
      <c r="D24" s="5" t="s">
        <v>1</v>
      </c>
      <c r="E24" s="4" t="s">
        <v>22</v>
      </c>
      <c r="F24" s="4" t="s">
        <v>22</v>
      </c>
      <c r="G24" s="4">
        <v>0</v>
      </c>
      <c r="H24" s="4">
        <v>64</v>
      </c>
      <c r="I24" s="4" t="s">
        <v>22</v>
      </c>
    </row>
    <row r="25" spans="3:9" ht="15.75" thickBot="1" x14ac:dyDescent="0.3">
      <c r="C25" s="32"/>
      <c r="D25" s="3" t="s">
        <v>0</v>
      </c>
      <c r="E25" s="11">
        <v>0.85709999999999997</v>
      </c>
      <c r="F25" s="11">
        <v>0.1429</v>
      </c>
      <c r="G25" s="2">
        <v>7</v>
      </c>
      <c r="H25" s="2">
        <v>245</v>
      </c>
      <c r="I25" s="10">
        <v>0.36580000000000001</v>
      </c>
    </row>
    <row r="26" spans="3:9" x14ac:dyDescent="0.25">
      <c r="C26" s="33" t="s">
        <v>15</v>
      </c>
      <c r="D26" s="7" t="s">
        <v>2</v>
      </c>
      <c r="E26" s="13">
        <v>0.58819999999999995</v>
      </c>
      <c r="F26" s="13">
        <v>0.4118</v>
      </c>
      <c r="G26" s="6">
        <v>17</v>
      </c>
      <c r="H26" s="6">
        <v>147</v>
      </c>
      <c r="I26" s="13">
        <v>0.2243</v>
      </c>
    </row>
    <row r="27" spans="3:9" x14ac:dyDescent="0.25">
      <c r="C27" s="31"/>
      <c r="D27" s="5" t="s">
        <v>1</v>
      </c>
      <c r="E27" s="12">
        <v>0.4667</v>
      </c>
      <c r="F27" s="12">
        <v>0.5333</v>
      </c>
      <c r="G27" s="4">
        <v>15</v>
      </c>
      <c r="H27" s="4">
        <v>191</v>
      </c>
      <c r="I27" s="12">
        <v>0.24349999999999999</v>
      </c>
    </row>
    <row r="28" spans="3:9" ht="15.75" thickBot="1" x14ac:dyDescent="0.3">
      <c r="C28" s="32"/>
      <c r="D28" s="3" t="s">
        <v>0</v>
      </c>
      <c r="E28" s="11">
        <v>0.53120000000000001</v>
      </c>
      <c r="F28" s="11">
        <v>0.46879999999999999</v>
      </c>
      <c r="G28" s="2">
        <v>32</v>
      </c>
      <c r="H28" s="2">
        <v>338</v>
      </c>
      <c r="I28" s="10">
        <v>0.1651</v>
      </c>
    </row>
    <row r="29" spans="3:9" x14ac:dyDescent="0.25">
      <c r="C29" s="33" t="s">
        <v>14</v>
      </c>
      <c r="D29" s="7" t="s">
        <v>2</v>
      </c>
      <c r="E29" s="13">
        <v>0.58330000000000004</v>
      </c>
      <c r="F29" s="13">
        <v>0.41670000000000001</v>
      </c>
      <c r="G29" s="6">
        <v>12</v>
      </c>
      <c r="H29" s="6">
        <v>96</v>
      </c>
      <c r="I29" s="13">
        <v>0.26600000000000001</v>
      </c>
    </row>
    <row r="30" spans="3:9" x14ac:dyDescent="0.25">
      <c r="C30" s="31"/>
      <c r="D30" s="5" t="s">
        <v>1</v>
      </c>
      <c r="E30" s="12">
        <v>0.5</v>
      </c>
      <c r="F30" s="12">
        <v>0.5</v>
      </c>
      <c r="G30" s="4">
        <v>18</v>
      </c>
      <c r="H30" s="4">
        <v>137</v>
      </c>
      <c r="I30" s="12">
        <v>0.21609999999999999</v>
      </c>
    </row>
    <row r="31" spans="3:9" ht="15.75" thickBot="1" x14ac:dyDescent="0.3">
      <c r="C31" s="32"/>
      <c r="D31" s="3" t="s">
        <v>0</v>
      </c>
      <c r="E31" s="11">
        <v>0.5333</v>
      </c>
      <c r="F31" s="11">
        <v>0.4667</v>
      </c>
      <c r="G31" s="2">
        <v>30</v>
      </c>
      <c r="H31" s="2">
        <v>233</v>
      </c>
      <c r="I31" s="10">
        <v>0.16739999999999999</v>
      </c>
    </row>
    <row r="32" spans="3:9" x14ac:dyDescent="0.25">
      <c r="C32" s="33" t="s">
        <v>13</v>
      </c>
      <c r="D32" s="7" t="s">
        <v>2</v>
      </c>
      <c r="E32" s="13">
        <v>0.33329999999999999</v>
      </c>
      <c r="F32" s="13">
        <v>0.66669999999999996</v>
      </c>
      <c r="G32" s="6">
        <v>6</v>
      </c>
      <c r="H32" s="6">
        <v>44</v>
      </c>
      <c r="I32" s="13">
        <v>0.37609999999999999</v>
      </c>
    </row>
    <row r="33" spans="3:9" x14ac:dyDescent="0.25">
      <c r="C33" s="31"/>
      <c r="D33" s="5" t="s">
        <v>1</v>
      </c>
      <c r="E33" s="12">
        <v>0.5</v>
      </c>
      <c r="F33" s="12">
        <v>0.5</v>
      </c>
      <c r="G33" s="4">
        <v>8</v>
      </c>
      <c r="H33" s="4">
        <v>60</v>
      </c>
      <c r="I33" s="12">
        <v>0.32529999999999998</v>
      </c>
    </row>
    <row r="34" spans="3:9" ht="15.75" thickBot="1" x14ac:dyDescent="0.3">
      <c r="C34" s="32"/>
      <c r="D34" s="3" t="s">
        <v>0</v>
      </c>
      <c r="E34" s="11">
        <v>0.42859999999999998</v>
      </c>
      <c r="F34" s="11">
        <v>0.57140000000000002</v>
      </c>
      <c r="G34" s="2">
        <v>14</v>
      </c>
      <c r="H34" s="2">
        <v>104</v>
      </c>
      <c r="I34" s="10">
        <v>0.24479999999999999</v>
      </c>
    </row>
    <row r="35" spans="3:9" x14ac:dyDescent="0.25">
      <c r="C35" s="33" t="s">
        <v>12</v>
      </c>
      <c r="D35" s="7" t="s">
        <v>2</v>
      </c>
      <c r="E35" s="13">
        <v>0.70589999999999997</v>
      </c>
      <c r="F35" s="13">
        <v>0.29409999999999997</v>
      </c>
      <c r="G35" s="6">
        <v>17</v>
      </c>
      <c r="H35" s="6">
        <v>84</v>
      </c>
      <c r="I35" s="13">
        <v>0.21360000000000001</v>
      </c>
    </row>
    <row r="36" spans="3:9" x14ac:dyDescent="0.25">
      <c r="C36" s="31"/>
      <c r="D36" s="5" t="s">
        <v>1</v>
      </c>
      <c r="E36" s="12">
        <v>0.25</v>
      </c>
      <c r="F36" s="12">
        <v>0.75</v>
      </c>
      <c r="G36" s="4">
        <v>4</v>
      </c>
      <c r="H36" s="4">
        <v>14</v>
      </c>
      <c r="I36" s="12">
        <v>0.42980000000000002</v>
      </c>
    </row>
    <row r="37" spans="3:9" ht="15.75" thickBot="1" x14ac:dyDescent="0.3">
      <c r="C37" s="32"/>
      <c r="D37" s="3" t="s">
        <v>0</v>
      </c>
      <c r="E37" s="11">
        <v>0.61899999999999999</v>
      </c>
      <c r="F37" s="11">
        <v>0.38100000000000001</v>
      </c>
      <c r="G37" s="2">
        <v>21</v>
      </c>
      <c r="H37" s="2">
        <v>98</v>
      </c>
      <c r="I37" s="10">
        <v>0.1905</v>
      </c>
    </row>
    <row r="38" spans="3:9" x14ac:dyDescent="0.25">
      <c r="C38" s="33" t="s">
        <v>11</v>
      </c>
      <c r="D38" s="7" t="s">
        <v>2</v>
      </c>
      <c r="E38" s="13">
        <v>0.91669999999999996</v>
      </c>
      <c r="F38" s="13">
        <v>8.3299999999999999E-2</v>
      </c>
      <c r="G38" s="6">
        <v>12</v>
      </c>
      <c r="H38" s="6">
        <v>102</v>
      </c>
      <c r="I38" s="13">
        <v>0.2671</v>
      </c>
    </row>
    <row r="39" spans="3:9" x14ac:dyDescent="0.25">
      <c r="C39" s="31"/>
      <c r="D39" s="5" t="s">
        <v>1</v>
      </c>
      <c r="E39" s="12">
        <v>0.35709999999999997</v>
      </c>
      <c r="F39" s="12">
        <v>0.64290000000000003</v>
      </c>
      <c r="G39" s="4">
        <v>14</v>
      </c>
      <c r="H39" s="4">
        <v>191</v>
      </c>
      <c r="I39" s="12">
        <v>0.25280000000000002</v>
      </c>
    </row>
    <row r="40" spans="3:9" ht="15.75" thickBot="1" x14ac:dyDescent="0.3">
      <c r="C40" s="32"/>
      <c r="D40" s="3" t="s">
        <v>0</v>
      </c>
      <c r="E40" s="11">
        <v>0.61539999999999995</v>
      </c>
      <c r="F40" s="11">
        <v>0.3846</v>
      </c>
      <c r="G40" s="2">
        <v>26</v>
      </c>
      <c r="H40" s="2">
        <v>293</v>
      </c>
      <c r="I40" s="10">
        <v>0.18379999999999999</v>
      </c>
    </row>
    <row r="41" spans="3:9" x14ac:dyDescent="0.25">
      <c r="C41" s="33" t="s">
        <v>10</v>
      </c>
      <c r="D41" s="7" t="s">
        <v>2</v>
      </c>
      <c r="E41" s="13">
        <v>0.75</v>
      </c>
      <c r="F41" s="13">
        <v>0.25</v>
      </c>
      <c r="G41" s="6">
        <v>4</v>
      </c>
      <c r="H41" s="6">
        <v>149</v>
      </c>
      <c r="I41" s="13">
        <v>0.48499999999999999</v>
      </c>
    </row>
    <row r="42" spans="3:9" x14ac:dyDescent="0.25">
      <c r="C42" s="31"/>
      <c r="D42" s="5" t="s">
        <v>1</v>
      </c>
      <c r="E42" s="12">
        <v>0.60609999999999997</v>
      </c>
      <c r="F42" s="12">
        <v>0.39389999999999997</v>
      </c>
      <c r="G42" s="4">
        <v>33</v>
      </c>
      <c r="H42" s="4">
        <v>348</v>
      </c>
      <c r="I42" s="12">
        <v>0.16250000000000001</v>
      </c>
    </row>
    <row r="43" spans="3:9" ht="15.75" thickBot="1" x14ac:dyDescent="0.3">
      <c r="C43" s="32"/>
      <c r="D43" s="3" t="s">
        <v>0</v>
      </c>
      <c r="E43" s="11">
        <v>0.62160000000000004</v>
      </c>
      <c r="F43" s="11">
        <v>0.37840000000000001</v>
      </c>
      <c r="G43" s="2">
        <v>37</v>
      </c>
      <c r="H43" s="2">
        <v>497</v>
      </c>
      <c r="I43" s="10">
        <v>0.1552</v>
      </c>
    </row>
    <row r="44" spans="3:9" x14ac:dyDescent="0.25">
      <c r="C44" s="33" t="s">
        <v>9</v>
      </c>
      <c r="D44" s="7" t="s">
        <v>2</v>
      </c>
      <c r="E44" s="13">
        <v>0.75</v>
      </c>
      <c r="F44" s="13">
        <v>0.25</v>
      </c>
      <c r="G44" s="6">
        <v>8</v>
      </c>
      <c r="H44" s="6">
        <v>143</v>
      </c>
      <c r="I44" s="13">
        <v>0.33779999999999999</v>
      </c>
    </row>
    <row r="45" spans="3:9" x14ac:dyDescent="0.25">
      <c r="C45" s="31"/>
      <c r="D45" s="5" t="s">
        <v>1</v>
      </c>
      <c r="E45" s="12">
        <v>0.5</v>
      </c>
      <c r="F45" s="12">
        <v>0.5</v>
      </c>
      <c r="G45" s="4">
        <v>18</v>
      </c>
      <c r="H45" s="4">
        <v>232</v>
      </c>
      <c r="I45" s="12">
        <v>0.2223</v>
      </c>
    </row>
    <row r="46" spans="3:9" ht="15.75" thickBot="1" x14ac:dyDescent="0.3">
      <c r="C46" s="32"/>
      <c r="D46" s="3" t="s">
        <v>0</v>
      </c>
      <c r="E46" s="11">
        <v>0.57689999999999997</v>
      </c>
      <c r="F46" s="11">
        <v>0.42309999999999998</v>
      </c>
      <c r="G46" s="2">
        <v>26</v>
      </c>
      <c r="H46" s="2">
        <v>375</v>
      </c>
      <c r="I46" s="10">
        <v>0.1857</v>
      </c>
    </row>
    <row r="47" spans="3:9" x14ac:dyDescent="0.25">
      <c r="C47" s="33" t="s">
        <v>8</v>
      </c>
      <c r="D47" s="7" t="s">
        <v>2</v>
      </c>
      <c r="E47" s="13">
        <v>1</v>
      </c>
      <c r="F47" s="13">
        <v>0</v>
      </c>
      <c r="G47" s="6">
        <v>1</v>
      </c>
      <c r="H47" s="6">
        <v>25</v>
      </c>
      <c r="I47" s="13">
        <v>0.98</v>
      </c>
    </row>
    <row r="48" spans="3:9" x14ac:dyDescent="0.25">
      <c r="C48" s="31"/>
      <c r="D48" s="5" t="s">
        <v>1</v>
      </c>
      <c r="E48" s="12">
        <v>0.81820000000000004</v>
      </c>
      <c r="F48" s="12">
        <v>0.18179999999999999</v>
      </c>
      <c r="G48" s="4">
        <v>11</v>
      </c>
      <c r="H48" s="4">
        <v>138</v>
      </c>
      <c r="I48" s="12">
        <v>0.28449999999999998</v>
      </c>
    </row>
    <row r="49" spans="3:9" ht="15.75" thickBot="1" x14ac:dyDescent="0.3">
      <c r="C49" s="32"/>
      <c r="D49" s="3" t="s">
        <v>0</v>
      </c>
      <c r="E49" s="11">
        <v>0.83330000000000004</v>
      </c>
      <c r="F49" s="11">
        <v>0.16669999999999999</v>
      </c>
      <c r="G49" s="2">
        <v>12</v>
      </c>
      <c r="H49" s="2">
        <v>163</v>
      </c>
      <c r="I49" s="10">
        <v>0.27310000000000001</v>
      </c>
    </row>
    <row r="50" spans="3:9" x14ac:dyDescent="0.25">
      <c r="C50" s="33" t="s">
        <v>7</v>
      </c>
      <c r="D50" s="7" t="s">
        <v>2</v>
      </c>
      <c r="E50" s="13">
        <v>0.42859999999999998</v>
      </c>
      <c r="F50" s="13">
        <v>0.57140000000000002</v>
      </c>
      <c r="G50" s="6">
        <v>7</v>
      </c>
      <c r="H50" s="6">
        <v>95</v>
      </c>
      <c r="I50" s="13">
        <v>0.3584</v>
      </c>
    </row>
    <row r="51" spans="3:9" x14ac:dyDescent="0.25">
      <c r="C51" s="31"/>
      <c r="D51" s="5" t="s">
        <v>1</v>
      </c>
      <c r="E51" s="12">
        <v>0.34620000000000001</v>
      </c>
      <c r="F51" s="12">
        <v>0.65380000000000005</v>
      </c>
      <c r="G51" s="4">
        <v>26</v>
      </c>
      <c r="H51" s="4">
        <v>198</v>
      </c>
      <c r="I51" s="12">
        <v>0.17960000000000001</v>
      </c>
    </row>
    <row r="52" spans="3:9" ht="15.75" thickBot="1" x14ac:dyDescent="0.3">
      <c r="C52" s="32"/>
      <c r="D52" s="3" t="s">
        <v>0</v>
      </c>
      <c r="E52" s="11">
        <v>0.36359999999999998</v>
      </c>
      <c r="F52" s="11">
        <v>0.63639999999999997</v>
      </c>
      <c r="G52" s="2">
        <v>33</v>
      </c>
      <c r="H52" s="2">
        <v>293</v>
      </c>
      <c r="I52" s="10">
        <v>0.161</v>
      </c>
    </row>
    <row r="53" spans="3:9" x14ac:dyDescent="0.25">
      <c r="C53" s="33" t="s">
        <v>6</v>
      </c>
      <c r="D53" s="7" t="s">
        <v>2</v>
      </c>
      <c r="E53" s="13">
        <v>0.38890000000000002</v>
      </c>
      <c r="F53" s="13">
        <v>0.61109999999999998</v>
      </c>
      <c r="G53" s="6">
        <v>18</v>
      </c>
      <c r="H53" s="6">
        <v>153</v>
      </c>
      <c r="I53" s="13">
        <v>0.2177</v>
      </c>
    </row>
    <row r="54" spans="3:9" x14ac:dyDescent="0.25">
      <c r="C54" s="31"/>
      <c r="D54" s="5" t="s">
        <v>1</v>
      </c>
      <c r="E54" s="12">
        <v>0.61360000000000003</v>
      </c>
      <c r="F54" s="12">
        <v>0.38640000000000002</v>
      </c>
      <c r="G54" s="4">
        <v>44</v>
      </c>
      <c r="H54" s="4">
        <v>338</v>
      </c>
      <c r="I54" s="12">
        <v>0.13800000000000001</v>
      </c>
    </row>
    <row r="55" spans="3:9" ht="15.75" thickBot="1" x14ac:dyDescent="0.3">
      <c r="C55" s="32"/>
      <c r="D55" s="3" t="s">
        <v>0</v>
      </c>
      <c r="E55" s="11">
        <v>0.5484</v>
      </c>
      <c r="F55" s="11">
        <v>0.4516</v>
      </c>
      <c r="G55" s="2">
        <v>62</v>
      </c>
      <c r="H55" s="2">
        <v>491</v>
      </c>
      <c r="I55" s="10">
        <v>0.11650000000000001</v>
      </c>
    </row>
    <row r="56" spans="3:9" x14ac:dyDescent="0.25">
      <c r="C56" s="33" t="s">
        <v>5</v>
      </c>
      <c r="D56" s="7" t="s">
        <v>2</v>
      </c>
      <c r="E56" s="13">
        <v>0.33329999999999999</v>
      </c>
      <c r="F56" s="13">
        <v>0.66669999999999996</v>
      </c>
      <c r="G56" s="6">
        <v>3</v>
      </c>
      <c r="H56" s="6">
        <v>80</v>
      </c>
      <c r="I56" s="13">
        <v>0.55859999999999999</v>
      </c>
    </row>
    <row r="57" spans="3:9" x14ac:dyDescent="0.25">
      <c r="C57" s="31"/>
      <c r="D57" s="5" t="s">
        <v>1</v>
      </c>
      <c r="E57" s="12">
        <v>1</v>
      </c>
      <c r="F57" s="12">
        <v>0</v>
      </c>
      <c r="G57" s="4">
        <v>7</v>
      </c>
      <c r="H57" s="4">
        <v>190</v>
      </c>
      <c r="I57" s="12">
        <v>0.36449999999999999</v>
      </c>
    </row>
    <row r="58" spans="3:9" ht="15.75" thickBot="1" x14ac:dyDescent="0.3">
      <c r="C58" s="32"/>
      <c r="D58" s="3" t="s">
        <v>0</v>
      </c>
      <c r="E58" s="11">
        <v>0.8</v>
      </c>
      <c r="F58" s="11">
        <v>0.2</v>
      </c>
      <c r="G58" s="2">
        <v>10</v>
      </c>
      <c r="H58" s="2">
        <v>270</v>
      </c>
      <c r="I58" s="10">
        <v>0.30470000000000003</v>
      </c>
    </row>
    <row r="59" spans="3:9" x14ac:dyDescent="0.25">
      <c r="C59" s="33" t="s">
        <v>4</v>
      </c>
      <c r="D59" s="7" t="s">
        <v>2</v>
      </c>
      <c r="E59" s="13">
        <v>0.83330000000000004</v>
      </c>
      <c r="F59" s="13">
        <v>0.16669999999999999</v>
      </c>
      <c r="G59" s="6">
        <v>6</v>
      </c>
      <c r="H59" s="6">
        <v>44</v>
      </c>
      <c r="I59" s="13">
        <v>0.37609999999999999</v>
      </c>
    </row>
    <row r="60" spans="3:9" x14ac:dyDescent="0.25">
      <c r="C60" s="31"/>
      <c r="D60" s="5" t="s">
        <v>1</v>
      </c>
      <c r="E60" s="12">
        <v>0.5</v>
      </c>
      <c r="F60" s="12">
        <v>0.5</v>
      </c>
      <c r="G60" s="4">
        <v>2</v>
      </c>
      <c r="H60" s="4">
        <v>51</v>
      </c>
      <c r="I60" s="12">
        <v>0.68600000000000005</v>
      </c>
    </row>
    <row r="61" spans="3:9" ht="15.75" thickBot="1" x14ac:dyDescent="0.3">
      <c r="C61" s="32"/>
      <c r="D61" s="3" t="s">
        <v>0</v>
      </c>
      <c r="E61" s="11">
        <v>0.75</v>
      </c>
      <c r="F61" s="11">
        <v>0.25</v>
      </c>
      <c r="G61" s="2">
        <v>8</v>
      </c>
      <c r="H61" s="2">
        <v>95</v>
      </c>
      <c r="I61" s="10">
        <v>0.33329999999999999</v>
      </c>
    </row>
    <row r="62" spans="3:9" x14ac:dyDescent="0.25">
      <c r="C62" s="34" t="s">
        <v>3</v>
      </c>
      <c r="D62" s="7" t="s">
        <v>2</v>
      </c>
      <c r="E62" s="13">
        <v>0.6159</v>
      </c>
      <c r="F62" s="13">
        <v>0.3841</v>
      </c>
      <c r="G62" s="6">
        <v>138</v>
      </c>
      <c r="H62" s="6">
        <v>1747</v>
      </c>
      <c r="I62" s="13">
        <v>8.0100000000000005E-2</v>
      </c>
    </row>
    <row r="63" spans="3:9" x14ac:dyDescent="0.25">
      <c r="C63" s="31"/>
      <c r="D63" s="5" t="s">
        <v>1</v>
      </c>
      <c r="E63" s="12">
        <v>0.55840000000000001</v>
      </c>
      <c r="F63" s="12">
        <v>0.44159999999999999</v>
      </c>
      <c r="G63" s="4">
        <v>231</v>
      </c>
      <c r="H63" s="4">
        <v>2528</v>
      </c>
      <c r="I63" s="12">
        <v>6.1499999999999999E-2</v>
      </c>
    </row>
    <row r="64" spans="3:9" ht="15.75" thickBot="1" x14ac:dyDescent="0.3">
      <c r="C64" s="35"/>
      <c r="D64" s="3" t="s">
        <v>0</v>
      </c>
      <c r="E64" s="11">
        <v>0.57989999999999997</v>
      </c>
      <c r="F64" s="11">
        <v>0.42009999999999997</v>
      </c>
      <c r="G64" s="2">
        <v>369</v>
      </c>
      <c r="H64" s="2">
        <v>4275</v>
      </c>
      <c r="I64" s="10">
        <v>4.8800000000000003E-2</v>
      </c>
    </row>
  </sheetData>
  <mergeCells count="20">
    <mergeCell ref="C35:C37"/>
    <mergeCell ref="C38:C40"/>
    <mergeCell ref="C59:C61"/>
    <mergeCell ref="C62:C64"/>
    <mergeCell ref="C41:C43"/>
    <mergeCell ref="C44:C46"/>
    <mergeCell ref="C47:C49"/>
    <mergeCell ref="C50:C52"/>
    <mergeCell ref="C53:C55"/>
    <mergeCell ref="C56:C58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K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1" x14ac:dyDescent="0.25">
      <c r="A1" s="23" t="s">
        <v>137</v>
      </c>
    </row>
    <row r="2" spans="1:11" x14ac:dyDescent="0.25">
      <c r="A2" s="9" t="s">
        <v>103</v>
      </c>
    </row>
    <row r="4" spans="1:11" ht="60" x14ac:dyDescent="0.25">
      <c r="E4" s="8" t="s">
        <v>102</v>
      </c>
      <c r="F4" s="8" t="s">
        <v>101</v>
      </c>
      <c r="G4" s="8" t="s">
        <v>100</v>
      </c>
      <c r="H4" s="8" t="s">
        <v>99</v>
      </c>
      <c r="I4" s="8" t="s">
        <v>35</v>
      </c>
      <c r="J4" s="8" t="s">
        <v>25</v>
      </c>
      <c r="K4" s="8" t="s">
        <v>24</v>
      </c>
    </row>
    <row r="5" spans="1:11" x14ac:dyDescent="0.25">
      <c r="C5" s="30" t="s">
        <v>23</v>
      </c>
      <c r="D5" s="7" t="s">
        <v>2</v>
      </c>
      <c r="E5" s="13">
        <v>0</v>
      </c>
      <c r="F5" s="13">
        <v>0.5</v>
      </c>
      <c r="G5" s="13">
        <v>0</v>
      </c>
      <c r="H5" s="13">
        <v>0.5</v>
      </c>
      <c r="I5" s="6">
        <v>2</v>
      </c>
      <c r="J5" s="6">
        <v>8</v>
      </c>
      <c r="K5" s="13">
        <v>0.64159999999999995</v>
      </c>
    </row>
    <row r="6" spans="1:11" x14ac:dyDescent="0.25">
      <c r="C6" s="31"/>
      <c r="D6" s="5" t="s">
        <v>1</v>
      </c>
      <c r="E6" s="12">
        <v>0</v>
      </c>
      <c r="F6" s="12">
        <v>0</v>
      </c>
      <c r="G6" s="12">
        <v>0</v>
      </c>
      <c r="H6" s="12">
        <v>1</v>
      </c>
      <c r="I6" s="4">
        <v>1</v>
      </c>
      <c r="J6" s="4">
        <v>1</v>
      </c>
      <c r="K6" s="12">
        <v>0.9073</v>
      </c>
    </row>
    <row r="7" spans="1:11" ht="15.75" thickBot="1" x14ac:dyDescent="0.3">
      <c r="C7" s="32"/>
      <c r="D7" s="3" t="s">
        <v>0</v>
      </c>
      <c r="E7" s="11">
        <v>0</v>
      </c>
      <c r="F7" s="11">
        <v>0.33329999999999999</v>
      </c>
      <c r="G7" s="11">
        <v>0</v>
      </c>
      <c r="H7" s="11">
        <v>0.66669999999999996</v>
      </c>
      <c r="I7" s="2">
        <v>3</v>
      </c>
      <c r="J7" s="2">
        <v>9</v>
      </c>
      <c r="K7" s="10">
        <v>0.49</v>
      </c>
    </row>
    <row r="8" spans="1:11" x14ac:dyDescent="0.25">
      <c r="C8" s="33" t="s">
        <v>21</v>
      </c>
      <c r="D8" s="7" t="s">
        <v>2</v>
      </c>
      <c r="E8" s="13">
        <v>0.22500000000000001</v>
      </c>
      <c r="F8" s="13">
        <v>0.17499999999999999</v>
      </c>
      <c r="G8" s="13">
        <v>0.17499999999999999</v>
      </c>
      <c r="H8" s="13">
        <v>0.42499999999999999</v>
      </c>
      <c r="I8" s="6">
        <v>40</v>
      </c>
      <c r="J8" s="6">
        <v>62</v>
      </c>
      <c r="K8" s="13">
        <v>9.3100000000000002E-2</v>
      </c>
    </row>
    <row r="9" spans="1:11" x14ac:dyDescent="0.25">
      <c r="C9" s="31"/>
      <c r="D9" s="5" t="s">
        <v>1</v>
      </c>
      <c r="E9" s="12">
        <v>0.31580000000000003</v>
      </c>
      <c r="F9" s="12">
        <v>0.36840000000000001</v>
      </c>
      <c r="G9" s="12">
        <v>5.2600000000000001E-2</v>
      </c>
      <c r="H9" s="12">
        <v>0.26319999999999999</v>
      </c>
      <c r="I9" s="4">
        <v>19</v>
      </c>
      <c r="J9" s="4">
        <v>57</v>
      </c>
      <c r="K9" s="12">
        <v>0.1852</v>
      </c>
    </row>
    <row r="10" spans="1:11" ht="15.75" thickBot="1" x14ac:dyDescent="0.3">
      <c r="C10" s="32"/>
      <c r="D10" s="3" t="s">
        <v>0</v>
      </c>
      <c r="E10" s="11">
        <v>0.25419999999999998</v>
      </c>
      <c r="F10" s="11">
        <v>0.23730000000000001</v>
      </c>
      <c r="G10" s="11">
        <v>0.1356</v>
      </c>
      <c r="H10" s="11">
        <v>0.37290000000000001</v>
      </c>
      <c r="I10" s="2">
        <v>59</v>
      </c>
      <c r="J10" s="2">
        <v>119</v>
      </c>
      <c r="K10" s="10">
        <v>9.0999999999999998E-2</v>
      </c>
    </row>
    <row r="11" spans="1:11" x14ac:dyDescent="0.25">
      <c r="C11" s="33" t="s">
        <v>20</v>
      </c>
      <c r="D11" s="7" t="s">
        <v>2</v>
      </c>
      <c r="E11" s="13">
        <v>0.21049999999999999</v>
      </c>
      <c r="F11" s="13">
        <v>5.2600000000000001E-2</v>
      </c>
      <c r="G11" s="13">
        <v>0.1053</v>
      </c>
      <c r="H11" s="13">
        <v>0.63160000000000005</v>
      </c>
      <c r="I11" s="6">
        <v>38</v>
      </c>
      <c r="J11" s="6">
        <v>85</v>
      </c>
      <c r="K11" s="13">
        <v>0.11890000000000001</v>
      </c>
    </row>
    <row r="12" spans="1:11" x14ac:dyDescent="0.25">
      <c r="C12" s="31"/>
      <c r="D12" s="5" t="s">
        <v>1</v>
      </c>
      <c r="E12" s="12">
        <v>0.2031</v>
      </c>
      <c r="F12" s="12">
        <v>7.8100000000000003E-2</v>
      </c>
      <c r="G12" s="12">
        <v>0.125</v>
      </c>
      <c r="H12" s="12">
        <v>0.59379999999999999</v>
      </c>
      <c r="I12" s="4">
        <v>64</v>
      </c>
      <c r="J12" s="4">
        <v>159</v>
      </c>
      <c r="K12" s="12">
        <v>9.5000000000000001E-2</v>
      </c>
    </row>
    <row r="13" spans="1:11" ht="15.75" thickBot="1" x14ac:dyDescent="0.3">
      <c r="C13" s="32"/>
      <c r="D13" s="3" t="s">
        <v>0</v>
      </c>
      <c r="E13" s="11">
        <v>0.2059</v>
      </c>
      <c r="F13" s="11">
        <v>6.8599999999999994E-2</v>
      </c>
      <c r="G13" s="11">
        <v>0.1176</v>
      </c>
      <c r="H13" s="11">
        <v>0.60780000000000001</v>
      </c>
      <c r="I13" s="2">
        <v>102</v>
      </c>
      <c r="J13" s="2">
        <v>244</v>
      </c>
      <c r="K13" s="10">
        <v>7.4200000000000002E-2</v>
      </c>
    </row>
    <row r="14" spans="1:11" x14ac:dyDescent="0.25">
      <c r="C14" s="33" t="s">
        <v>19</v>
      </c>
      <c r="D14" s="7" t="s">
        <v>2</v>
      </c>
      <c r="E14" s="13">
        <v>0.21740000000000001</v>
      </c>
      <c r="F14" s="13">
        <v>8.6999999999999994E-2</v>
      </c>
      <c r="G14" s="13">
        <v>0.43480000000000002</v>
      </c>
      <c r="H14" s="13">
        <v>0.26090000000000002</v>
      </c>
      <c r="I14" s="6">
        <v>23</v>
      </c>
      <c r="J14" s="6">
        <v>40</v>
      </c>
      <c r="K14" s="13">
        <v>0.13489999999999999</v>
      </c>
    </row>
    <row r="15" spans="1:11" x14ac:dyDescent="0.25">
      <c r="C15" s="31"/>
      <c r="D15" s="5" t="s">
        <v>1</v>
      </c>
      <c r="E15" s="12">
        <v>0.125</v>
      </c>
      <c r="F15" s="12">
        <v>8.3299999999999999E-2</v>
      </c>
      <c r="G15" s="12">
        <v>0.29170000000000001</v>
      </c>
      <c r="H15" s="12">
        <v>0.5</v>
      </c>
      <c r="I15" s="4">
        <v>24</v>
      </c>
      <c r="J15" s="4">
        <v>74</v>
      </c>
      <c r="K15" s="12">
        <v>0.1656</v>
      </c>
    </row>
    <row r="16" spans="1:11" ht="15.75" thickBot="1" x14ac:dyDescent="0.3">
      <c r="C16" s="32"/>
      <c r="D16" s="3" t="s">
        <v>0</v>
      </c>
      <c r="E16" s="11">
        <v>0.17019999999999999</v>
      </c>
      <c r="F16" s="11">
        <v>8.5099999999999995E-2</v>
      </c>
      <c r="G16" s="11">
        <v>0.36170000000000002</v>
      </c>
      <c r="H16" s="11">
        <v>0.38300000000000001</v>
      </c>
      <c r="I16" s="2">
        <v>47</v>
      </c>
      <c r="J16" s="2">
        <v>114</v>
      </c>
      <c r="K16" s="10">
        <v>0.1101</v>
      </c>
    </row>
    <row r="17" spans="3:11" x14ac:dyDescent="0.25">
      <c r="C17" s="33" t="s">
        <v>18</v>
      </c>
      <c r="D17" s="7" t="s">
        <v>2</v>
      </c>
      <c r="E17" s="13">
        <v>0.129</v>
      </c>
      <c r="F17" s="13">
        <v>0</v>
      </c>
      <c r="G17" s="13">
        <v>0.2581</v>
      </c>
      <c r="H17" s="13">
        <v>0.6129</v>
      </c>
      <c r="I17" s="6">
        <v>31</v>
      </c>
      <c r="J17" s="6">
        <v>61</v>
      </c>
      <c r="K17" s="13">
        <v>0.1245</v>
      </c>
    </row>
    <row r="18" spans="3:11" x14ac:dyDescent="0.25">
      <c r="C18" s="31"/>
      <c r="D18" s="5" t="s">
        <v>1</v>
      </c>
      <c r="E18" s="12">
        <v>7.1400000000000005E-2</v>
      </c>
      <c r="F18" s="12">
        <v>7.1400000000000005E-2</v>
      </c>
      <c r="G18" s="12">
        <v>0.42859999999999998</v>
      </c>
      <c r="H18" s="12">
        <v>0.42859999999999998</v>
      </c>
      <c r="I18" s="4">
        <v>28</v>
      </c>
      <c r="J18" s="4">
        <v>41</v>
      </c>
      <c r="K18" s="12">
        <v>0.1056</v>
      </c>
    </row>
    <row r="19" spans="3:11" ht="15.75" thickBot="1" x14ac:dyDescent="0.3">
      <c r="C19" s="32"/>
      <c r="D19" s="3" t="s">
        <v>0</v>
      </c>
      <c r="E19" s="11">
        <v>0.1017</v>
      </c>
      <c r="F19" s="11">
        <v>3.39E-2</v>
      </c>
      <c r="G19" s="11">
        <v>0.33900000000000002</v>
      </c>
      <c r="H19" s="11">
        <v>0.52539999999999998</v>
      </c>
      <c r="I19" s="2">
        <v>59</v>
      </c>
      <c r="J19" s="2">
        <v>102</v>
      </c>
      <c r="K19" s="10">
        <v>8.3199999999999996E-2</v>
      </c>
    </row>
    <row r="20" spans="3:11" x14ac:dyDescent="0.25">
      <c r="C20" s="33" t="s">
        <v>17</v>
      </c>
      <c r="D20" s="7" t="s">
        <v>2</v>
      </c>
      <c r="E20" s="13">
        <v>0.17649999999999999</v>
      </c>
      <c r="F20" s="13">
        <v>4.41E-2</v>
      </c>
      <c r="G20" s="13">
        <v>0.14710000000000001</v>
      </c>
      <c r="H20" s="13">
        <v>0.63239999999999996</v>
      </c>
      <c r="I20" s="6">
        <v>68</v>
      </c>
      <c r="J20" s="6">
        <v>148</v>
      </c>
      <c r="K20" s="13">
        <v>8.77E-2</v>
      </c>
    </row>
    <row r="21" spans="3:11" x14ac:dyDescent="0.25">
      <c r="C21" s="31"/>
      <c r="D21" s="5" t="s">
        <v>1</v>
      </c>
      <c r="E21" s="12">
        <v>0</v>
      </c>
      <c r="F21" s="12">
        <v>0.1154</v>
      </c>
      <c r="G21" s="12">
        <v>0.26919999999999999</v>
      </c>
      <c r="H21" s="12">
        <v>0.61539999999999995</v>
      </c>
      <c r="I21" s="4">
        <v>26</v>
      </c>
      <c r="J21" s="4">
        <v>44</v>
      </c>
      <c r="K21" s="12">
        <v>0.12429999999999999</v>
      </c>
    </row>
    <row r="22" spans="3:11" ht="15.75" thickBot="1" x14ac:dyDescent="0.3">
      <c r="C22" s="32"/>
      <c r="D22" s="3" t="s">
        <v>0</v>
      </c>
      <c r="E22" s="11">
        <v>0.12770000000000001</v>
      </c>
      <c r="F22" s="11">
        <v>6.3799999999999996E-2</v>
      </c>
      <c r="G22" s="11">
        <v>0.18090000000000001</v>
      </c>
      <c r="H22" s="11">
        <v>0.62770000000000004</v>
      </c>
      <c r="I22" s="2">
        <v>94</v>
      </c>
      <c r="J22" s="2">
        <v>192</v>
      </c>
      <c r="K22" s="10">
        <v>7.2400000000000006E-2</v>
      </c>
    </row>
    <row r="23" spans="3:11" x14ac:dyDescent="0.25">
      <c r="C23" s="33" t="s">
        <v>16</v>
      </c>
      <c r="D23" s="7" t="s">
        <v>2</v>
      </c>
      <c r="E23" s="13">
        <v>0.10390000000000001</v>
      </c>
      <c r="F23" s="13">
        <v>0.1429</v>
      </c>
      <c r="G23" s="13">
        <v>0.2208</v>
      </c>
      <c r="H23" s="13">
        <v>0.53249999999999997</v>
      </c>
      <c r="I23" s="6">
        <v>77</v>
      </c>
      <c r="J23" s="6">
        <v>181</v>
      </c>
      <c r="K23" s="13">
        <v>8.4900000000000003E-2</v>
      </c>
    </row>
    <row r="24" spans="3:11" x14ac:dyDescent="0.25">
      <c r="C24" s="31"/>
      <c r="D24" s="5" t="s">
        <v>1</v>
      </c>
      <c r="E24" s="12">
        <v>0.2727</v>
      </c>
      <c r="F24" s="12">
        <v>0.13639999999999999</v>
      </c>
      <c r="G24" s="12">
        <v>0.2273</v>
      </c>
      <c r="H24" s="12">
        <v>0.36359999999999998</v>
      </c>
      <c r="I24" s="4">
        <v>22</v>
      </c>
      <c r="J24" s="4">
        <v>64</v>
      </c>
      <c r="K24" s="12">
        <v>0.1706</v>
      </c>
    </row>
    <row r="25" spans="3:11" ht="15.75" thickBot="1" x14ac:dyDescent="0.3">
      <c r="C25" s="32"/>
      <c r="D25" s="3" t="s">
        <v>0</v>
      </c>
      <c r="E25" s="11">
        <v>0.1414</v>
      </c>
      <c r="F25" s="11">
        <v>0.1414</v>
      </c>
      <c r="G25" s="11">
        <v>0.22220000000000001</v>
      </c>
      <c r="H25" s="11">
        <v>0.49490000000000001</v>
      </c>
      <c r="I25" s="2">
        <v>99</v>
      </c>
      <c r="J25" s="2">
        <v>245</v>
      </c>
      <c r="K25" s="10">
        <v>7.6200000000000004E-2</v>
      </c>
    </row>
    <row r="26" spans="3:11" x14ac:dyDescent="0.25">
      <c r="C26" s="33" t="s">
        <v>15</v>
      </c>
      <c r="D26" s="7" t="s">
        <v>2</v>
      </c>
      <c r="E26" s="13">
        <v>8.5099999999999995E-2</v>
      </c>
      <c r="F26" s="13">
        <v>8.5099999999999995E-2</v>
      </c>
      <c r="G26" s="13">
        <v>0.25530000000000003</v>
      </c>
      <c r="H26" s="13">
        <v>0.57450000000000001</v>
      </c>
      <c r="I26" s="6">
        <v>47</v>
      </c>
      <c r="J26" s="6">
        <v>147</v>
      </c>
      <c r="K26" s="13">
        <v>0.1183</v>
      </c>
    </row>
    <row r="27" spans="3:11" x14ac:dyDescent="0.25">
      <c r="C27" s="31"/>
      <c r="D27" s="5" t="s">
        <v>1</v>
      </c>
      <c r="E27" s="12">
        <v>0.1333</v>
      </c>
      <c r="F27" s="12">
        <v>0.1111</v>
      </c>
      <c r="G27" s="12">
        <v>0.15559999999999999</v>
      </c>
      <c r="H27" s="12">
        <v>0.6</v>
      </c>
      <c r="I27" s="4">
        <v>45</v>
      </c>
      <c r="J27" s="4">
        <v>191</v>
      </c>
      <c r="K27" s="12">
        <v>0.12809999999999999</v>
      </c>
    </row>
    <row r="28" spans="3:11" ht="15.75" thickBot="1" x14ac:dyDescent="0.3">
      <c r="C28" s="32"/>
      <c r="D28" s="3" t="s">
        <v>0</v>
      </c>
      <c r="E28" s="11">
        <v>0.1087</v>
      </c>
      <c r="F28" s="11">
        <v>9.7799999999999998E-2</v>
      </c>
      <c r="G28" s="11">
        <v>0.20649999999999999</v>
      </c>
      <c r="H28" s="11">
        <v>0.58699999999999997</v>
      </c>
      <c r="I28" s="2">
        <v>92</v>
      </c>
      <c r="J28" s="2">
        <v>338</v>
      </c>
      <c r="K28" s="10">
        <v>8.7300000000000003E-2</v>
      </c>
    </row>
    <row r="29" spans="3:11" x14ac:dyDescent="0.25">
      <c r="C29" s="33" t="s">
        <v>14</v>
      </c>
      <c r="D29" s="7" t="s">
        <v>2</v>
      </c>
      <c r="E29" s="13">
        <v>0.1429</v>
      </c>
      <c r="F29" s="13">
        <v>4.7600000000000003E-2</v>
      </c>
      <c r="G29" s="13">
        <v>4.7600000000000003E-2</v>
      </c>
      <c r="H29" s="13">
        <v>0.76190000000000002</v>
      </c>
      <c r="I29" s="6">
        <v>42</v>
      </c>
      <c r="J29" s="6">
        <v>96</v>
      </c>
      <c r="K29" s="13">
        <v>0.114</v>
      </c>
    </row>
    <row r="30" spans="3:11" x14ac:dyDescent="0.25">
      <c r="C30" s="31"/>
      <c r="D30" s="5" t="s">
        <v>1</v>
      </c>
      <c r="E30" s="12">
        <v>0.1186</v>
      </c>
      <c r="F30" s="12">
        <v>6.7799999999999999E-2</v>
      </c>
      <c r="G30" s="12">
        <v>0.18640000000000001</v>
      </c>
      <c r="H30" s="12">
        <v>0.62709999999999999</v>
      </c>
      <c r="I30" s="4">
        <v>59</v>
      </c>
      <c r="J30" s="4">
        <v>137</v>
      </c>
      <c r="K30" s="12">
        <v>9.6600000000000005E-2</v>
      </c>
    </row>
    <row r="31" spans="3:11" ht="15.75" thickBot="1" x14ac:dyDescent="0.3">
      <c r="C31" s="32"/>
      <c r="D31" s="3" t="s">
        <v>0</v>
      </c>
      <c r="E31" s="11">
        <v>0.12870000000000001</v>
      </c>
      <c r="F31" s="11">
        <v>5.9400000000000001E-2</v>
      </c>
      <c r="G31" s="11">
        <v>0.12870000000000001</v>
      </c>
      <c r="H31" s="11">
        <v>0.68320000000000003</v>
      </c>
      <c r="I31" s="2">
        <v>101</v>
      </c>
      <c r="J31" s="2">
        <v>233</v>
      </c>
      <c r="K31" s="10">
        <v>7.3599999999999999E-2</v>
      </c>
    </row>
    <row r="32" spans="3:11" x14ac:dyDescent="0.25">
      <c r="C32" s="33" t="s">
        <v>13</v>
      </c>
      <c r="D32" s="7" t="s">
        <v>2</v>
      </c>
      <c r="E32" s="13">
        <v>0.28570000000000001</v>
      </c>
      <c r="F32" s="13">
        <v>7.1400000000000005E-2</v>
      </c>
      <c r="G32" s="13">
        <v>0</v>
      </c>
      <c r="H32" s="13">
        <v>0.64290000000000003</v>
      </c>
      <c r="I32" s="6">
        <v>14</v>
      </c>
      <c r="J32" s="6">
        <v>44</v>
      </c>
      <c r="K32" s="13">
        <v>0.21879999999999999</v>
      </c>
    </row>
    <row r="33" spans="3:11" x14ac:dyDescent="0.25">
      <c r="C33" s="31"/>
      <c r="D33" s="5" t="s">
        <v>1</v>
      </c>
      <c r="E33" s="12">
        <v>0.1111</v>
      </c>
      <c r="F33" s="12">
        <v>0</v>
      </c>
      <c r="G33" s="12">
        <v>0.1111</v>
      </c>
      <c r="H33" s="12">
        <v>0.77780000000000005</v>
      </c>
      <c r="I33" s="4">
        <v>18</v>
      </c>
      <c r="J33" s="4">
        <v>60</v>
      </c>
      <c r="K33" s="12">
        <v>0.19489999999999999</v>
      </c>
    </row>
    <row r="34" spans="3:11" ht="15.75" thickBot="1" x14ac:dyDescent="0.3">
      <c r="C34" s="32"/>
      <c r="D34" s="3" t="s">
        <v>0</v>
      </c>
      <c r="E34" s="11">
        <v>0.1875</v>
      </c>
      <c r="F34" s="11">
        <v>3.1199999999999999E-2</v>
      </c>
      <c r="G34" s="11">
        <v>6.25E-2</v>
      </c>
      <c r="H34" s="11">
        <v>0.71879999999999999</v>
      </c>
      <c r="I34" s="2">
        <v>32</v>
      </c>
      <c r="J34" s="2">
        <v>104</v>
      </c>
      <c r="K34" s="10">
        <v>0.14480000000000001</v>
      </c>
    </row>
    <row r="35" spans="3:11" x14ac:dyDescent="0.25">
      <c r="C35" s="33" t="s">
        <v>12</v>
      </c>
      <c r="D35" s="7" t="s">
        <v>2</v>
      </c>
      <c r="E35" s="13">
        <v>0.15379999999999999</v>
      </c>
      <c r="F35" s="13">
        <v>0.2051</v>
      </c>
      <c r="G35" s="13">
        <v>0.1026</v>
      </c>
      <c r="H35" s="13">
        <v>0.53849999999999998</v>
      </c>
      <c r="I35" s="6">
        <v>39</v>
      </c>
      <c r="J35" s="6">
        <v>84</v>
      </c>
      <c r="K35" s="13">
        <v>0.11550000000000001</v>
      </c>
    </row>
    <row r="36" spans="3:11" x14ac:dyDescent="0.25">
      <c r="C36" s="31"/>
      <c r="D36" s="5" t="s">
        <v>1</v>
      </c>
      <c r="E36" s="12">
        <v>0.33329999999999999</v>
      </c>
      <c r="F36" s="12">
        <v>0</v>
      </c>
      <c r="G36" s="12">
        <v>0</v>
      </c>
      <c r="H36" s="12">
        <v>0.66669999999999996</v>
      </c>
      <c r="I36" s="4">
        <v>3</v>
      </c>
      <c r="J36" s="4">
        <v>14</v>
      </c>
      <c r="K36" s="12">
        <v>0.52049999999999996</v>
      </c>
    </row>
    <row r="37" spans="3:11" ht="15.75" thickBot="1" x14ac:dyDescent="0.3">
      <c r="C37" s="32"/>
      <c r="D37" s="3" t="s">
        <v>0</v>
      </c>
      <c r="E37" s="11">
        <v>0.16669999999999999</v>
      </c>
      <c r="F37" s="11">
        <v>0.1905</v>
      </c>
      <c r="G37" s="11">
        <v>9.5200000000000007E-2</v>
      </c>
      <c r="H37" s="11">
        <v>0.54759999999999998</v>
      </c>
      <c r="I37" s="2">
        <v>42</v>
      </c>
      <c r="J37" s="2">
        <v>98</v>
      </c>
      <c r="K37" s="10">
        <v>0.1149</v>
      </c>
    </row>
    <row r="38" spans="3:11" x14ac:dyDescent="0.25">
      <c r="C38" s="33" t="s">
        <v>11</v>
      </c>
      <c r="D38" s="7" t="s">
        <v>2</v>
      </c>
      <c r="E38" s="13">
        <v>0.25929999999999997</v>
      </c>
      <c r="F38" s="13">
        <v>7.4099999999999999E-2</v>
      </c>
      <c r="G38" s="13">
        <v>0.29630000000000001</v>
      </c>
      <c r="H38" s="13">
        <v>0.37040000000000001</v>
      </c>
      <c r="I38" s="6">
        <v>27</v>
      </c>
      <c r="J38" s="6">
        <v>102</v>
      </c>
      <c r="K38" s="13">
        <v>0.16250000000000001</v>
      </c>
    </row>
    <row r="39" spans="3:11" x14ac:dyDescent="0.25">
      <c r="C39" s="31"/>
      <c r="D39" s="5" t="s">
        <v>1</v>
      </c>
      <c r="E39" s="12">
        <v>0.44679999999999997</v>
      </c>
      <c r="F39" s="12">
        <v>0</v>
      </c>
      <c r="G39" s="12">
        <v>0.21279999999999999</v>
      </c>
      <c r="H39" s="12">
        <v>0.34039999999999998</v>
      </c>
      <c r="I39" s="4">
        <v>47</v>
      </c>
      <c r="J39" s="4">
        <v>191</v>
      </c>
      <c r="K39" s="12">
        <v>0.1244</v>
      </c>
    </row>
    <row r="40" spans="3:11" ht="15.75" thickBot="1" x14ac:dyDescent="0.3">
      <c r="C40" s="32"/>
      <c r="D40" s="3" t="s">
        <v>0</v>
      </c>
      <c r="E40" s="11">
        <v>0.37840000000000001</v>
      </c>
      <c r="F40" s="11">
        <v>2.7E-2</v>
      </c>
      <c r="G40" s="11">
        <v>0.2432</v>
      </c>
      <c r="H40" s="11">
        <v>0.35139999999999999</v>
      </c>
      <c r="I40" s="2">
        <v>74</v>
      </c>
      <c r="J40" s="2">
        <v>293</v>
      </c>
      <c r="K40" s="10">
        <v>9.8699999999999996E-2</v>
      </c>
    </row>
    <row r="41" spans="3:11" x14ac:dyDescent="0.25">
      <c r="C41" s="33" t="s">
        <v>10</v>
      </c>
      <c r="D41" s="7" t="s">
        <v>2</v>
      </c>
      <c r="E41" s="13">
        <v>0.28210000000000002</v>
      </c>
      <c r="F41" s="13">
        <v>7.6899999999999996E-2</v>
      </c>
      <c r="G41" s="13">
        <v>0.2051</v>
      </c>
      <c r="H41" s="13">
        <v>0.43590000000000001</v>
      </c>
      <c r="I41" s="6">
        <v>39</v>
      </c>
      <c r="J41" s="6">
        <v>149</v>
      </c>
      <c r="K41" s="13">
        <v>0.1353</v>
      </c>
    </row>
    <row r="42" spans="3:11" x14ac:dyDescent="0.25">
      <c r="C42" s="31"/>
      <c r="D42" s="5" t="s">
        <v>1</v>
      </c>
      <c r="E42" s="12">
        <v>0.29270000000000002</v>
      </c>
      <c r="F42" s="12">
        <v>0.1585</v>
      </c>
      <c r="G42" s="12">
        <v>9.7600000000000006E-2</v>
      </c>
      <c r="H42" s="12">
        <v>0.45119999999999999</v>
      </c>
      <c r="I42" s="4">
        <v>82</v>
      </c>
      <c r="J42" s="4">
        <v>348</v>
      </c>
      <c r="K42" s="12">
        <v>9.4799999999999995E-2</v>
      </c>
    </row>
    <row r="43" spans="3:11" ht="15.75" thickBot="1" x14ac:dyDescent="0.3">
      <c r="C43" s="32"/>
      <c r="D43" s="3" t="s">
        <v>0</v>
      </c>
      <c r="E43" s="11">
        <v>0.2893</v>
      </c>
      <c r="F43" s="11">
        <v>0.13220000000000001</v>
      </c>
      <c r="G43" s="11">
        <v>0.13220000000000001</v>
      </c>
      <c r="H43" s="11">
        <v>0.44629999999999997</v>
      </c>
      <c r="I43" s="2">
        <v>121</v>
      </c>
      <c r="J43" s="2">
        <v>497</v>
      </c>
      <c r="K43" s="10">
        <v>7.7600000000000002E-2</v>
      </c>
    </row>
    <row r="44" spans="3:11" x14ac:dyDescent="0.25">
      <c r="C44" s="33" t="s">
        <v>9</v>
      </c>
      <c r="D44" s="7" t="s">
        <v>2</v>
      </c>
      <c r="E44" s="13">
        <v>0.2162</v>
      </c>
      <c r="F44" s="13">
        <v>5.4100000000000002E-2</v>
      </c>
      <c r="G44" s="13">
        <v>0.18920000000000001</v>
      </c>
      <c r="H44" s="13">
        <v>0.54049999999999998</v>
      </c>
      <c r="I44" s="6">
        <v>37</v>
      </c>
      <c r="J44" s="6">
        <v>143</v>
      </c>
      <c r="K44" s="13">
        <v>0.13919999999999999</v>
      </c>
    </row>
    <row r="45" spans="3:11" x14ac:dyDescent="0.25">
      <c r="C45" s="31"/>
      <c r="D45" s="5" t="s">
        <v>1</v>
      </c>
      <c r="E45" s="12">
        <v>0.20899999999999999</v>
      </c>
      <c r="F45" s="12">
        <v>7.46E-2</v>
      </c>
      <c r="G45" s="12">
        <v>0.23880000000000001</v>
      </c>
      <c r="H45" s="12">
        <v>0.47760000000000002</v>
      </c>
      <c r="I45" s="4">
        <v>67</v>
      </c>
      <c r="J45" s="4">
        <v>232</v>
      </c>
      <c r="K45" s="12">
        <v>0.1012</v>
      </c>
    </row>
    <row r="46" spans="3:11" ht="15.75" thickBot="1" x14ac:dyDescent="0.3">
      <c r="C46" s="32"/>
      <c r="D46" s="3" t="s">
        <v>0</v>
      </c>
      <c r="E46" s="11">
        <v>0.21149999999999999</v>
      </c>
      <c r="F46" s="11">
        <v>6.7299999999999999E-2</v>
      </c>
      <c r="G46" s="11">
        <v>0.22120000000000001</v>
      </c>
      <c r="H46" s="11">
        <v>0.5</v>
      </c>
      <c r="I46" s="2">
        <v>104</v>
      </c>
      <c r="J46" s="2">
        <v>375</v>
      </c>
      <c r="K46" s="10">
        <v>8.1799999999999998E-2</v>
      </c>
    </row>
    <row r="47" spans="3:11" x14ac:dyDescent="0.25">
      <c r="C47" s="33" t="s">
        <v>8</v>
      </c>
      <c r="D47" s="7" t="s">
        <v>2</v>
      </c>
      <c r="E47" s="13">
        <v>0.2</v>
      </c>
      <c r="F47" s="13">
        <v>0.1</v>
      </c>
      <c r="G47" s="13">
        <v>0.1</v>
      </c>
      <c r="H47" s="13">
        <v>0.6</v>
      </c>
      <c r="I47" s="6">
        <v>10</v>
      </c>
      <c r="J47" s="6">
        <v>25</v>
      </c>
      <c r="K47" s="13">
        <v>0.245</v>
      </c>
    </row>
    <row r="48" spans="3:11" x14ac:dyDescent="0.25">
      <c r="C48" s="31"/>
      <c r="D48" s="5" t="s">
        <v>1</v>
      </c>
      <c r="E48" s="12">
        <v>0.1724</v>
      </c>
      <c r="F48" s="12">
        <v>0.1552</v>
      </c>
      <c r="G48" s="12">
        <v>1.72E-2</v>
      </c>
      <c r="H48" s="12">
        <v>0.6552</v>
      </c>
      <c r="I48" s="4">
        <v>58</v>
      </c>
      <c r="J48" s="4">
        <v>138</v>
      </c>
      <c r="K48" s="12">
        <v>9.8299999999999998E-2</v>
      </c>
    </row>
    <row r="49" spans="3:11" ht="15.75" thickBot="1" x14ac:dyDescent="0.3">
      <c r="C49" s="32"/>
      <c r="D49" s="3" t="s">
        <v>0</v>
      </c>
      <c r="E49" s="11">
        <v>0.17649999999999999</v>
      </c>
      <c r="F49" s="11">
        <v>0.14710000000000001</v>
      </c>
      <c r="G49" s="11">
        <v>2.9399999999999999E-2</v>
      </c>
      <c r="H49" s="11">
        <v>0.64710000000000001</v>
      </c>
      <c r="I49" s="2">
        <v>68</v>
      </c>
      <c r="J49" s="2">
        <v>163</v>
      </c>
      <c r="K49" s="10">
        <v>9.0999999999999998E-2</v>
      </c>
    </row>
    <row r="50" spans="3:11" x14ac:dyDescent="0.25">
      <c r="C50" s="33" t="s">
        <v>7</v>
      </c>
      <c r="D50" s="7" t="s">
        <v>2</v>
      </c>
      <c r="E50" s="13">
        <v>0.23080000000000001</v>
      </c>
      <c r="F50" s="13">
        <v>0.12820000000000001</v>
      </c>
      <c r="G50" s="13">
        <v>0.15379999999999999</v>
      </c>
      <c r="H50" s="13">
        <v>0.48720000000000002</v>
      </c>
      <c r="I50" s="6">
        <v>39</v>
      </c>
      <c r="J50" s="6">
        <v>95</v>
      </c>
      <c r="K50" s="13">
        <v>0.1211</v>
      </c>
    </row>
    <row r="51" spans="3:11" x14ac:dyDescent="0.25">
      <c r="C51" s="31"/>
      <c r="D51" s="5" t="s">
        <v>1</v>
      </c>
      <c r="E51" s="12">
        <v>0.33750000000000002</v>
      </c>
      <c r="F51" s="12">
        <v>6.25E-2</v>
      </c>
      <c r="G51" s="12">
        <v>0.13750000000000001</v>
      </c>
      <c r="H51" s="12">
        <v>0.46250000000000002</v>
      </c>
      <c r="I51" s="4">
        <v>80</v>
      </c>
      <c r="J51" s="4">
        <v>198</v>
      </c>
      <c r="K51" s="12">
        <v>8.48E-2</v>
      </c>
    </row>
    <row r="52" spans="3:11" ht="15.75" thickBot="1" x14ac:dyDescent="0.3">
      <c r="C52" s="32"/>
      <c r="D52" s="3" t="s">
        <v>0</v>
      </c>
      <c r="E52" s="11">
        <v>0.30249999999999999</v>
      </c>
      <c r="F52" s="11">
        <v>8.4000000000000005E-2</v>
      </c>
      <c r="G52" s="11">
        <v>0.1429</v>
      </c>
      <c r="H52" s="11">
        <v>0.47060000000000002</v>
      </c>
      <c r="I52" s="2">
        <v>119</v>
      </c>
      <c r="J52" s="2">
        <v>293</v>
      </c>
      <c r="K52" s="10">
        <v>6.93E-2</v>
      </c>
    </row>
    <row r="53" spans="3:11" x14ac:dyDescent="0.25">
      <c r="C53" s="33" t="s">
        <v>6</v>
      </c>
      <c r="D53" s="7" t="s">
        <v>2</v>
      </c>
      <c r="E53" s="13">
        <v>0.23400000000000001</v>
      </c>
      <c r="F53" s="13">
        <v>2.1299999999999999E-2</v>
      </c>
      <c r="G53" s="13">
        <v>8.5099999999999995E-2</v>
      </c>
      <c r="H53" s="13">
        <v>0.65959999999999996</v>
      </c>
      <c r="I53" s="6">
        <v>47</v>
      </c>
      <c r="J53" s="6">
        <v>153</v>
      </c>
      <c r="K53" s="13">
        <v>0.11940000000000001</v>
      </c>
    </row>
    <row r="54" spans="3:11" x14ac:dyDescent="0.25">
      <c r="C54" s="31"/>
      <c r="D54" s="5" t="s">
        <v>1</v>
      </c>
      <c r="E54" s="12">
        <v>0.16470000000000001</v>
      </c>
      <c r="F54" s="12">
        <v>8.2400000000000001E-2</v>
      </c>
      <c r="G54" s="12">
        <v>9.4100000000000003E-2</v>
      </c>
      <c r="H54" s="12">
        <v>0.65880000000000005</v>
      </c>
      <c r="I54" s="4">
        <v>85</v>
      </c>
      <c r="J54" s="4">
        <v>338</v>
      </c>
      <c r="K54" s="12">
        <v>9.2100000000000001E-2</v>
      </c>
    </row>
    <row r="55" spans="3:11" ht="15.75" thickBot="1" x14ac:dyDescent="0.3">
      <c r="C55" s="32"/>
      <c r="D55" s="3" t="s">
        <v>0</v>
      </c>
      <c r="E55" s="11">
        <v>0.18940000000000001</v>
      </c>
      <c r="F55" s="11">
        <v>6.0600000000000001E-2</v>
      </c>
      <c r="G55" s="11">
        <v>9.0899999999999995E-2</v>
      </c>
      <c r="H55" s="11">
        <v>0.65910000000000002</v>
      </c>
      <c r="I55" s="2">
        <v>132</v>
      </c>
      <c r="J55" s="2">
        <v>491</v>
      </c>
      <c r="K55" s="10">
        <v>7.2999999999999995E-2</v>
      </c>
    </row>
    <row r="56" spans="3:11" x14ac:dyDescent="0.25">
      <c r="C56" s="33" t="s">
        <v>5</v>
      </c>
      <c r="D56" s="7" t="s">
        <v>2</v>
      </c>
      <c r="E56" s="13">
        <v>0.25</v>
      </c>
      <c r="F56" s="13">
        <v>0.125</v>
      </c>
      <c r="G56" s="13">
        <v>0.125</v>
      </c>
      <c r="H56" s="13">
        <v>0.5</v>
      </c>
      <c r="I56" s="6">
        <v>16</v>
      </c>
      <c r="J56" s="6">
        <v>80</v>
      </c>
      <c r="K56" s="13">
        <v>0.2205</v>
      </c>
    </row>
    <row r="57" spans="3:11" x14ac:dyDescent="0.25">
      <c r="C57" s="31"/>
      <c r="D57" s="5" t="s">
        <v>1</v>
      </c>
      <c r="E57" s="12">
        <v>0.36209999999999998</v>
      </c>
      <c r="F57" s="12">
        <v>0.10340000000000001</v>
      </c>
      <c r="G57" s="12">
        <v>0.1207</v>
      </c>
      <c r="H57" s="12">
        <v>0.4138</v>
      </c>
      <c r="I57" s="4">
        <v>58</v>
      </c>
      <c r="J57" s="4">
        <v>190</v>
      </c>
      <c r="K57" s="12">
        <v>0.1075</v>
      </c>
    </row>
    <row r="58" spans="3:11" ht="15.75" thickBot="1" x14ac:dyDescent="0.3">
      <c r="C58" s="32"/>
      <c r="D58" s="3" t="s">
        <v>0</v>
      </c>
      <c r="E58" s="11">
        <v>0.33779999999999999</v>
      </c>
      <c r="F58" s="11">
        <v>0.1081</v>
      </c>
      <c r="G58" s="11">
        <v>0.1216</v>
      </c>
      <c r="H58" s="11">
        <v>0.43240000000000001</v>
      </c>
      <c r="I58" s="2">
        <v>74</v>
      </c>
      <c r="J58" s="2">
        <v>270</v>
      </c>
      <c r="K58" s="10">
        <v>9.7199999999999995E-2</v>
      </c>
    </row>
    <row r="59" spans="3:11" x14ac:dyDescent="0.25">
      <c r="C59" s="33" t="s">
        <v>4</v>
      </c>
      <c r="D59" s="7" t="s">
        <v>2</v>
      </c>
      <c r="E59" s="13">
        <v>0.33329999999999999</v>
      </c>
      <c r="F59" s="13">
        <v>6.6699999999999995E-2</v>
      </c>
      <c r="G59" s="13">
        <v>0.26669999999999999</v>
      </c>
      <c r="H59" s="13">
        <v>0.33329999999999999</v>
      </c>
      <c r="I59" s="6">
        <v>15</v>
      </c>
      <c r="J59" s="6">
        <v>44</v>
      </c>
      <c r="K59" s="13">
        <v>0.20780000000000001</v>
      </c>
    </row>
    <row r="60" spans="3:11" x14ac:dyDescent="0.25">
      <c r="C60" s="31"/>
      <c r="D60" s="5" t="s">
        <v>1</v>
      </c>
      <c r="E60" s="12">
        <v>0.1053</v>
      </c>
      <c r="F60" s="12">
        <v>0</v>
      </c>
      <c r="G60" s="12">
        <v>0.15790000000000001</v>
      </c>
      <c r="H60" s="12">
        <v>0.73680000000000001</v>
      </c>
      <c r="I60" s="4">
        <v>19</v>
      </c>
      <c r="J60" s="4">
        <v>51</v>
      </c>
      <c r="K60" s="12">
        <v>0.1799</v>
      </c>
    </row>
    <row r="61" spans="3:11" ht="15.75" thickBot="1" x14ac:dyDescent="0.3">
      <c r="C61" s="32"/>
      <c r="D61" s="3" t="s">
        <v>0</v>
      </c>
      <c r="E61" s="11">
        <v>0.2059</v>
      </c>
      <c r="F61" s="11">
        <v>2.9399999999999999E-2</v>
      </c>
      <c r="G61" s="11">
        <v>0.2059</v>
      </c>
      <c r="H61" s="11">
        <v>0.55879999999999996</v>
      </c>
      <c r="I61" s="2">
        <v>34</v>
      </c>
      <c r="J61" s="2">
        <v>95</v>
      </c>
      <c r="K61" s="10">
        <v>0.13539999999999999</v>
      </c>
    </row>
    <row r="62" spans="3:11" x14ac:dyDescent="0.25">
      <c r="C62" s="34" t="s">
        <v>3</v>
      </c>
      <c r="D62" s="7" t="s">
        <v>2</v>
      </c>
      <c r="E62" s="13">
        <v>0.18890000000000001</v>
      </c>
      <c r="F62" s="13">
        <v>8.9099999999999999E-2</v>
      </c>
      <c r="G62" s="13">
        <v>0.17510000000000001</v>
      </c>
      <c r="H62" s="13">
        <v>0.54690000000000005</v>
      </c>
      <c r="I62" s="6">
        <v>651</v>
      </c>
      <c r="J62" s="6">
        <v>1747</v>
      </c>
      <c r="K62" s="13">
        <v>3.04E-2</v>
      </c>
    </row>
    <row r="63" spans="3:11" x14ac:dyDescent="0.25">
      <c r="C63" s="31"/>
      <c r="D63" s="5" t="s">
        <v>1</v>
      </c>
      <c r="E63" s="12">
        <v>0.22239999999999999</v>
      </c>
      <c r="F63" s="12">
        <v>9.4399999999999998E-2</v>
      </c>
      <c r="G63" s="12">
        <v>0.154</v>
      </c>
      <c r="H63" s="12">
        <v>0.5292</v>
      </c>
      <c r="I63" s="4">
        <v>805</v>
      </c>
      <c r="J63" s="4">
        <v>2528</v>
      </c>
      <c r="K63" s="12">
        <v>2.8500000000000001E-2</v>
      </c>
    </row>
    <row r="64" spans="3:11" ht="15.75" thickBot="1" x14ac:dyDescent="0.3">
      <c r="C64" s="35"/>
      <c r="D64" s="3" t="s">
        <v>0</v>
      </c>
      <c r="E64" s="11">
        <v>0.2074</v>
      </c>
      <c r="F64" s="11">
        <v>9.1999999999999998E-2</v>
      </c>
      <c r="G64" s="11">
        <v>0.16350000000000001</v>
      </c>
      <c r="H64" s="11">
        <v>0.53710000000000002</v>
      </c>
      <c r="I64" s="2">
        <v>1456</v>
      </c>
      <c r="J64" s="2">
        <v>4275</v>
      </c>
      <c r="K64" s="10">
        <v>2.0899999999999998E-2</v>
      </c>
    </row>
  </sheetData>
  <mergeCells count="20">
    <mergeCell ref="C35:C37"/>
    <mergeCell ref="C38:C40"/>
    <mergeCell ref="C59:C61"/>
    <mergeCell ref="C62:C64"/>
    <mergeCell ref="C41:C43"/>
    <mergeCell ref="C44:C46"/>
    <mergeCell ref="C47:C49"/>
    <mergeCell ref="C50:C52"/>
    <mergeCell ref="C53:C55"/>
    <mergeCell ref="C56:C58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137</v>
      </c>
    </row>
    <row r="2" spans="1:9" x14ac:dyDescent="0.25">
      <c r="A2" s="9" t="s">
        <v>106</v>
      </c>
    </row>
    <row r="4" spans="1:9" x14ac:dyDescent="0.25">
      <c r="E4" s="8" t="s">
        <v>105</v>
      </c>
      <c r="F4" s="8" t="s">
        <v>104</v>
      </c>
      <c r="G4" s="8" t="s">
        <v>35</v>
      </c>
      <c r="H4" s="8" t="s">
        <v>25</v>
      </c>
      <c r="I4" s="8" t="s">
        <v>24</v>
      </c>
    </row>
    <row r="5" spans="1:9" x14ac:dyDescent="0.25">
      <c r="C5" s="30" t="s">
        <v>23</v>
      </c>
      <c r="D5" s="7" t="s">
        <v>2</v>
      </c>
      <c r="E5" s="13">
        <v>0.5</v>
      </c>
      <c r="F5" s="13">
        <v>0.5</v>
      </c>
      <c r="G5" s="6">
        <v>2</v>
      </c>
      <c r="H5" s="6">
        <v>8</v>
      </c>
      <c r="I5" s="13">
        <v>0.64159999999999995</v>
      </c>
    </row>
    <row r="6" spans="1:9" x14ac:dyDescent="0.25">
      <c r="C6" s="31"/>
      <c r="D6" s="5" t="s">
        <v>1</v>
      </c>
      <c r="E6" s="12">
        <v>1</v>
      </c>
      <c r="F6" s="12">
        <v>0</v>
      </c>
      <c r="G6" s="4">
        <v>1</v>
      </c>
      <c r="H6" s="4">
        <v>1</v>
      </c>
      <c r="I6" s="12">
        <v>0.9073</v>
      </c>
    </row>
    <row r="7" spans="1:9" ht="15.75" thickBot="1" x14ac:dyDescent="0.3">
      <c r="C7" s="32"/>
      <c r="D7" s="3" t="s">
        <v>0</v>
      </c>
      <c r="E7" s="11">
        <v>0.66669999999999996</v>
      </c>
      <c r="F7" s="11">
        <v>0.33329999999999999</v>
      </c>
      <c r="G7" s="2">
        <v>3</v>
      </c>
      <c r="H7" s="2">
        <v>9</v>
      </c>
      <c r="I7" s="10">
        <v>0.49</v>
      </c>
    </row>
    <row r="8" spans="1:9" x14ac:dyDescent="0.25">
      <c r="C8" s="33" t="s">
        <v>21</v>
      </c>
      <c r="D8" s="7" t="s">
        <v>2</v>
      </c>
      <c r="E8" s="13">
        <v>0.67500000000000004</v>
      </c>
      <c r="F8" s="13">
        <v>0.32500000000000001</v>
      </c>
      <c r="G8" s="6">
        <v>40</v>
      </c>
      <c r="H8" s="6">
        <v>62</v>
      </c>
      <c r="I8" s="13">
        <v>9.3100000000000002E-2</v>
      </c>
    </row>
    <row r="9" spans="1:9" x14ac:dyDescent="0.25">
      <c r="C9" s="31"/>
      <c r="D9" s="5" t="s">
        <v>1</v>
      </c>
      <c r="E9" s="12">
        <v>0.84209999999999996</v>
      </c>
      <c r="F9" s="12">
        <v>0.15790000000000001</v>
      </c>
      <c r="G9" s="4">
        <v>19</v>
      </c>
      <c r="H9" s="4">
        <v>57</v>
      </c>
      <c r="I9" s="12">
        <v>0.1852</v>
      </c>
    </row>
    <row r="10" spans="1:9" ht="15.75" thickBot="1" x14ac:dyDescent="0.3">
      <c r="C10" s="32"/>
      <c r="D10" s="3" t="s">
        <v>0</v>
      </c>
      <c r="E10" s="11">
        <v>0.7288</v>
      </c>
      <c r="F10" s="11">
        <v>0.2712</v>
      </c>
      <c r="G10" s="2">
        <v>59</v>
      </c>
      <c r="H10" s="2">
        <v>119</v>
      </c>
      <c r="I10" s="10">
        <v>9.0999999999999998E-2</v>
      </c>
    </row>
    <row r="11" spans="1:9" x14ac:dyDescent="0.25">
      <c r="C11" s="33" t="s">
        <v>20</v>
      </c>
      <c r="D11" s="7" t="s">
        <v>2</v>
      </c>
      <c r="E11" s="13">
        <v>0.55259999999999998</v>
      </c>
      <c r="F11" s="13">
        <v>0.44740000000000002</v>
      </c>
      <c r="G11" s="6">
        <v>38</v>
      </c>
      <c r="H11" s="6">
        <v>85</v>
      </c>
      <c r="I11" s="13">
        <v>0.11890000000000001</v>
      </c>
    </row>
    <row r="12" spans="1:9" x14ac:dyDescent="0.25">
      <c r="C12" s="31"/>
      <c r="D12" s="5" t="s">
        <v>1</v>
      </c>
      <c r="E12" s="12">
        <v>0.46879999999999999</v>
      </c>
      <c r="F12" s="12">
        <v>0.53120000000000001</v>
      </c>
      <c r="G12" s="4">
        <v>64</v>
      </c>
      <c r="H12" s="4">
        <v>159</v>
      </c>
      <c r="I12" s="12">
        <v>9.5000000000000001E-2</v>
      </c>
    </row>
    <row r="13" spans="1:9" ht="15.75" thickBot="1" x14ac:dyDescent="0.3">
      <c r="C13" s="32"/>
      <c r="D13" s="3" t="s">
        <v>0</v>
      </c>
      <c r="E13" s="11">
        <v>0.5</v>
      </c>
      <c r="F13" s="11">
        <v>0.5</v>
      </c>
      <c r="G13" s="2">
        <v>102</v>
      </c>
      <c r="H13" s="2">
        <v>244</v>
      </c>
      <c r="I13" s="10">
        <v>7.4200000000000002E-2</v>
      </c>
    </row>
    <row r="14" spans="1:9" x14ac:dyDescent="0.25">
      <c r="C14" s="33" t="s">
        <v>19</v>
      </c>
      <c r="D14" s="7" t="s">
        <v>2</v>
      </c>
      <c r="E14" s="13">
        <v>0.4783</v>
      </c>
      <c r="F14" s="13">
        <v>0.52170000000000005</v>
      </c>
      <c r="G14" s="6">
        <v>23</v>
      </c>
      <c r="H14" s="6">
        <v>40</v>
      </c>
      <c r="I14" s="13">
        <v>0.13489999999999999</v>
      </c>
    </row>
    <row r="15" spans="1:9" x14ac:dyDescent="0.25">
      <c r="C15" s="31"/>
      <c r="D15" s="5" t="s">
        <v>1</v>
      </c>
      <c r="E15" s="12">
        <v>0.4</v>
      </c>
      <c r="F15" s="12">
        <v>0.6</v>
      </c>
      <c r="G15" s="4">
        <v>25</v>
      </c>
      <c r="H15" s="4">
        <v>74</v>
      </c>
      <c r="I15" s="12">
        <v>0.16059999999999999</v>
      </c>
    </row>
    <row r="16" spans="1:9" ht="15.75" thickBot="1" x14ac:dyDescent="0.3">
      <c r="C16" s="32"/>
      <c r="D16" s="3" t="s">
        <v>0</v>
      </c>
      <c r="E16" s="11">
        <v>0.4375</v>
      </c>
      <c r="F16" s="11">
        <v>0.5625</v>
      </c>
      <c r="G16" s="2">
        <v>48</v>
      </c>
      <c r="H16" s="2">
        <v>114</v>
      </c>
      <c r="I16" s="10">
        <v>0.1081</v>
      </c>
    </row>
    <row r="17" spans="3:9" x14ac:dyDescent="0.25">
      <c r="C17" s="33" t="s">
        <v>18</v>
      </c>
      <c r="D17" s="7" t="s">
        <v>2</v>
      </c>
      <c r="E17" s="13">
        <v>0.6452</v>
      </c>
      <c r="F17" s="13">
        <v>0.3548</v>
      </c>
      <c r="G17" s="6">
        <v>31</v>
      </c>
      <c r="H17" s="6">
        <v>61</v>
      </c>
      <c r="I17" s="13">
        <v>0.1245</v>
      </c>
    </row>
    <row r="18" spans="3:9" x14ac:dyDescent="0.25">
      <c r="C18" s="31"/>
      <c r="D18" s="5" t="s">
        <v>1</v>
      </c>
      <c r="E18" s="12">
        <v>0.67859999999999998</v>
      </c>
      <c r="F18" s="12">
        <v>0.32140000000000002</v>
      </c>
      <c r="G18" s="4">
        <v>28</v>
      </c>
      <c r="H18" s="4">
        <v>41</v>
      </c>
      <c r="I18" s="12">
        <v>0.1056</v>
      </c>
    </row>
    <row r="19" spans="3:9" ht="15.75" thickBot="1" x14ac:dyDescent="0.3">
      <c r="C19" s="32"/>
      <c r="D19" s="3" t="s">
        <v>0</v>
      </c>
      <c r="E19" s="11">
        <v>0.66100000000000003</v>
      </c>
      <c r="F19" s="11">
        <v>0.33900000000000002</v>
      </c>
      <c r="G19" s="2">
        <v>59</v>
      </c>
      <c r="H19" s="2">
        <v>102</v>
      </c>
      <c r="I19" s="10">
        <v>8.3199999999999996E-2</v>
      </c>
    </row>
    <row r="20" spans="3:9" x14ac:dyDescent="0.25">
      <c r="C20" s="33" t="s">
        <v>17</v>
      </c>
      <c r="D20" s="7" t="s">
        <v>2</v>
      </c>
      <c r="E20" s="13">
        <v>0.52939999999999998</v>
      </c>
      <c r="F20" s="13">
        <v>0.47060000000000002</v>
      </c>
      <c r="G20" s="6">
        <v>68</v>
      </c>
      <c r="H20" s="6">
        <v>148</v>
      </c>
      <c r="I20" s="13">
        <v>8.77E-2</v>
      </c>
    </row>
    <row r="21" spans="3:9" x14ac:dyDescent="0.25">
      <c r="C21" s="31"/>
      <c r="D21" s="5" t="s">
        <v>1</v>
      </c>
      <c r="E21" s="12">
        <v>0.73080000000000001</v>
      </c>
      <c r="F21" s="12">
        <v>0.26919999999999999</v>
      </c>
      <c r="G21" s="4">
        <v>26</v>
      </c>
      <c r="H21" s="4">
        <v>44</v>
      </c>
      <c r="I21" s="12">
        <v>0.12429999999999999</v>
      </c>
    </row>
    <row r="22" spans="3:9" ht="15.75" thickBot="1" x14ac:dyDescent="0.3">
      <c r="C22" s="32"/>
      <c r="D22" s="3" t="s">
        <v>0</v>
      </c>
      <c r="E22" s="11">
        <v>0.58509999999999995</v>
      </c>
      <c r="F22" s="11">
        <v>0.41489999999999999</v>
      </c>
      <c r="G22" s="2">
        <v>94</v>
      </c>
      <c r="H22" s="2">
        <v>192</v>
      </c>
      <c r="I22" s="10">
        <v>7.2400000000000006E-2</v>
      </c>
    </row>
    <row r="23" spans="3:9" x14ac:dyDescent="0.25">
      <c r="C23" s="33" t="s">
        <v>16</v>
      </c>
      <c r="D23" s="7" t="s">
        <v>2</v>
      </c>
      <c r="E23" s="13">
        <v>0.59740000000000004</v>
      </c>
      <c r="F23" s="13">
        <v>0.40260000000000001</v>
      </c>
      <c r="G23" s="6">
        <v>77</v>
      </c>
      <c r="H23" s="6">
        <v>181</v>
      </c>
      <c r="I23" s="13">
        <v>8.4900000000000003E-2</v>
      </c>
    </row>
    <row r="24" spans="3:9" x14ac:dyDescent="0.25">
      <c r="C24" s="31"/>
      <c r="D24" s="5" t="s">
        <v>1</v>
      </c>
      <c r="E24" s="12">
        <v>0.68179999999999996</v>
      </c>
      <c r="F24" s="12">
        <v>0.31819999999999998</v>
      </c>
      <c r="G24" s="4">
        <v>22</v>
      </c>
      <c r="H24" s="4">
        <v>64</v>
      </c>
      <c r="I24" s="12">
        <v>0.1706</v>
      </c>
    </row>
    <row r="25" spans="3:9" ht="15.75" thickBot="1" x14ac:dyDescent="0.3">
      <c r="C25" s="32"/>
      <c r="D25" s="3" t="s">
        <v>0</v>
      </c>
      <c r="E25" s="11">
        <v>0.61619999999999997</v>
      </c>
      <c r="F25" s="11">
        <v>0.38379999999999997</v>
      </c>
      <c r="G25" s="2">
        <v>99</v>
      </c>
      <c r="H25" s="2">
        <v>245</v>
      </c>
      <c r="I25" s="10">
        <v>7.6200000000000004E-2</v>
      </c>
    </row>
    <row r="26" spans="3:9" x14ac:dyDescent="0.25">
      <c r="C26" s="33" t="s">
        <v>15</v>
      </c>
      <c r="D26" s="7" t="s">
        <v>2</v>
      </c>
      <c r="E26" s="13">
        <v>0.65959999999999996</v>
      </c>
      <c r="F26" s="13">
        <v>0.34039999999999998</v>
      </c>
      <c r="G26" s="6">
        <v>47</v>
      </c>
      <c r="H26" s="6">
        <v>147</v>
      </c>
      <c r="I26" s="13">
        <v>0.1183</v>
      </c>
    </row>
    <row r="27" spans="3:9" x14ac:dyDescent="0.25">
      <c r="C27" s="31"/>
      <c r="D27" s="5" t="s">
        <v>1</v>
      </c>
      <c r="E27" s="12">
        <v>0.55559999999999998</v>
      </c>
      <c r="F27" s="12">
        <v>0.44440000000000002</v>
      </c>
      <c r="G27" s="4">
        <v>45</v>
      </c>
      <c r="H27" s="4">
        <v>191</v>
      </c>
      <c r="I27" s="12">
        <v>0.12809999999999999</v>
      </c>
    </row>
    <row r="28" spans="3:9" ht="15.75" thickBot="1" x14ac:dyDescent="0.3">
      <c r="C28" s="32"/>
      <c r="D28" s="3" t="s">
        <v>0</v>
      </c>
      <c r="E28" s="11">
        <v>0.60870000000000002</v>
      </c>
      <c r="F28" s="11">
        <v>0.39129999999999998</v>
      </c>
      <c r="G28" s="2">
        <v>92</v>
      </c>
      <c r="H28" s="2">
        <v>338</v>
      </c>
      <c r="I28" s="10">
        <v>8.7300000000000003E-2</v>
      </c>
    </row>
    <row r="29" spans="3:9" x14ac:dyDescent="0.25">
      <c r="C29" s="33" t="s">
        <v>14</v>
      </c>
      <c r="D29" s="7" t="s">
        <v>2</v>
      </c>
      <c r="E29" s="13">
        <v>0.28570000000000001</v>
      </c>
      <c r="F29" s="13">
        <v>0.71430000000000005</v>
      </c>
      <c r="G29" s="6">
        <v>42</v>
      </c>
      <c r="H29" s="6">
        <v>96</v>
      </c>
      <c r="I29" s="13">
        <v>0.114</v>
      </c>
    </row>
    <row r="30" spans="3:9" x14ac:dyDescent="0.25">
      <c r="C30" s="31"/>
      <c r="D30" s="5" t="s">
        <v>1</v>
      </c>
      <c r="E30" s="12">
        <v>0.55930000000000002</v>
      </c>
      <c r="F30" s="12">
        <v>0.44069999999999998</v>
      </c>
      <c r="G30" s="4">
        <v>59</v>
      </c>
      <c r="H30" s="4">
        <v>137</v>
      </c>
      <c r="I30" s="12">
        <v>9.6600000000000005E-2</v>
      </c>
    </row>
    <row r="31" spans="3:9" ht="15.75" thickBot="1" x14ac:dyDescent="0.3">
      <c r="C31" s="32"/>
      <c r="D31" s="3" t="s">
        <v>0</v>
      </c>
      <c r="E31" s="11">
        <v>0.44550000000000001</v>
      </c>
      <c r="F31" s="11">
        <v>0.55449999999999999</v>
      </c>
      <c r="G31" s="2">
        <v>101</v>
      </c>
      <c r="H31" s="2">
        <v>233</v>
      </c>
      <c r="I31" s="10">
        <v>7.3599999999999999E-2</v>
      </c>
    </row>
    <row r="32" spans="3:9" x14ac:dyDescent="0.25">
      <c r="C32" s="33" t="s">
        <v>13</v>
      </c>
      <c r="D32" s="7" t="s">
        <v>2</v>
      </c>
      <c r="E32" s="13">
        <v>0.5333</v>
      </c>
      <c r="F32" s="13">
        <v>0.4667</v>
      </c>
      <c r="G32" s="6">
        <v>15</v>
      </c>
      <c r="H32" s="6">
        <v>44</v>
      </c>
      <c r="I32" s="13">
        <v>0.20780000000000001</v>
      </c>
    </row>
    <row r="33" spans="3:9" x14ac:dyDescent="0.25">
      <c r="C33" s="31"/>
      <c r="D33" s="5" t="s">
        <v>1</v>
      </c>
      <c r="E33" s="12">
        <v>0.77780000000000005</v>
      </c>
      <c r="F33" s="12">
        <v>0.22220000000000001</v>
      </c>
      <c r="G33" s="4">
        <v>18</v>
      </c>
      <c r="H33" s="4">
        <v>60</v>
      </c>
      <c r="I33" s="12">
        <v>0.19489999999999999</v>
      </c>
    </row>
    <row r="34" spans="3:9" ht="15.75" thickBot="1" x14ac:dyDescent="0.3">
      <c r="C34" s="32"/>
      <c r="D34" s="3" t="s">
        <v>0</v>
      </c>
      <c r="E34" s="11">
        <v>0.66669999999999996</v>
      </c>
      <c r="F34" s="11">
        <v>0.33329999999999999</v>
      </c>
      <c r="G34" s="2">
        <v>33</v>
      </c>
      <c r="H34" s="2">
        <v>104</v>
      </c>
      <c r="I34" s="10">
        <v>0.1416</v>
      </c>
    </row>
    <row r="35" spans="3:9" x14ac:dyDescent="0.25">
      <c r="C35" s="33" t="s">
        <v>12</v>
      </c>
      <c r="D35" s="7" t="s">
        <v>2</v>
      </c>
      <c r="E35" s="13">
        <v>0.76919999999999999</v>
      </c>
      <c r="F35" s="13">
        <v>0.23080000000000001</v>
      </c>
      <c r="G35" s="6">
        <v>39</v>
      </c>
      <c r="H35" s="6">
        <v>84</v>
      </c>
      <c r="I35" s="13">
        <v>0.11550000000000001</v>
      </c>
    </row>
    <row r="36" spans="3:9" x14ac:dyDescent="0.25">
      <c r="C36" s="31"/>
      <c r="D36" s="5" t="s">
        <v>1</v>
      </c>
      <c r="E36" s="12">
        <v>0.66669999999999996</v>
      </c>
      <c r="F36" s="12">
        <v>0.33329999999999999</v>
      </c>
      <c r="G36" s="4">
        <v>3</v>
      </c>
      <c r="H36" s="4">
        <v>14</v>
      </c>
      <c r="I36" s="12">
        <v>0.52049999999999996</v>
      </c>
    </row>
    <row r="37" spans="3:9" ht="15.75" thickBot="1" x14ac:dyDescent="0.3">
      <c r="C37" s="32"/>
      <c r="D37" s="3" t="s">
        <v>0</v>
      </c>
      <c r="E37" s="11">
        <v>0.76190000000000002</v>
      </c>
      <c r="F37" s="11">
        <v>0.23810000000000001</v>
      </c>
      <c r="G37" s="2">
        <v>42</v>
      </c>
      <c r="H37" s="2">
        <v>98</v>
      </c>
      <c r="I37" s="10">
        <v>0.1149</v>
      </c>
    </row>
    <row r="38" spans="3:9" x14ac:dyDescent="0.25">
      <c r="C38" s="33" t="s">
        <v>11</v>
      </c>
      <c r="D38" s="7" t="s">
        <v>2</v>
      </c>
      <c r="E38" s="13">
        <v>0.40739999999999998</v>
      </c>
      <c r="F38" s="13">
        <v>0.59260000000000002</v>
      </c>
      <c r="G38" s="6">
        <v>27</v>
      </c>
      <c r="H38" s="6">
        <v>102</v>
      </c>
      <c r="I38" s="13">
        <v>0.16250000000000001</v>
      </c>
    </row>
    <row r="39" spans="3:9" x14ac:dyDescent="0.25">
      <c r="C39" s="31"/>
      <c r="D39" s="5" t="s">
        <v>1</v>
      </c>
      <c r="E39" s="12">
        <v>0.51060000000000005</v>
      </c>
      <c r="F39" s="12">
        <v>0.4894</v>
      </c>
      <c r="G39" s="4">
        <v>47</v>
      </c>
      <c r="H39" s="4">
        <v>191</v>
      </c>
      <c r="I39" s="12">
        <v>0.1244</v>
      </c>
    </row>
    <row r="40" spans="3:9" ht="15.75" thickBot="1" x14ac:dyDescent="0.3">
      <c r="C40" s="32"/>
      <c r="D40" s="3" t="s">
        <v>0</v>
      </c>
      <c r="E40" s="11">
        <v>0.47299999999999998</v>
      </c>
      <c r="F40" s="11">
        <v>0.52700000000000002</v>
      </c>
      <c r="G40" s="2">
        <v>74</v>
      </c>
      <c r="H40" s="2">
        <v>293</v>
      </c>
      <c r="I40" s="10">
        <v>9.8699999999999996E-2</v>
      </c>
    </row>
    <row r="41" spans="3:9" x14ac:dyDescent="0.25">
      <c r="C41" s="33" t="s">
        <v>10</v>
      </c>
      <c r="D41" s="7" t="s">
        <v>2</v>
      </c>
      <c r="E41" s="13">
        <v>0.48720000000000002</v>
      </c>
      <c r="F41" s="13">
        <v>0.51280000000000003</v>
      </c>
      <c r="G41" s="6">
        <v>39</v>
      </c>
      <c r="H41" s="6">
        <v>149</v>
      </c>
      <c r="I41" s="13">
        <v>0.1353</v>
      </c>
    </row>
    <row r="42" spans="3:9" x14ac:dyDescent="0.25">
      <c r="C42" s="31"/>
      <c r="D42" s="5" t="s">
        <v>1</v>
      </c>
      <c r="E42" s="12">
        <v>0.53010000000000002</v>
      </c>
      <c r="F42" s="12">
        <v>0.46989999999999998</v>
      </c>
      <c r="G42" s="4">
        <v>83</v>
      </c>
      <c r="H42" s="4">
        <v>348</v>
      </c>
      <c r="I42" s="12">
        <v>9.4E-2</v>
      </c>
    </row>
    <row r="43" spans="3:9" ht="15.75" thickBot="1" x14ac:dyDescent="0.3">
      <c r="C43" s="32"/>
      <c r="D43" s="3" t="s">
        <v>0</v>
      </c>
      <c r="E43" s="11">
        <v>0.51639999999999997</v>
      </c>
      <c r="F43" s="11">
        <v>0.48359999999999997</v>
      </c>
      <c r="G43" s="2">
        <v>122</v>
      </c>
      <c r="H43" s="2">
        <v>497</v>
      </c>
      <c r="I43" s="10">
        <v>7.7100000000000002E-2</v>
      </c>
    </row>
    <row r="44" spans="3:9" x14ac:dyDescent="0.25">
      <c r="C44" s="33" t="s">
        <v>9</v>
      </c>
      <c r="D44" s="7" t="s">
        <v>2</v>
      </c>
      <c r="E44" s="13">
        <v>0.54049999999999998</v>
      </c>
      <c r="F44" s="13">
        <v>0.45950000000000002</v>
      </c>
      <c r="G44" s="6">
        <v>37</v>
      </c>
      <c r="H44" s="6">
        <v>143</v>
      </c>
      <c r="I44" s="13">
        <v>0.13919999999999999</v>
      </c>
    </row>
    <row r="45" spans="3:9" x14ac:dyDescent="0.25">
      <c r="C45" s="31"/>
      <c r="D45" s="5" t="s">
        <v>1</v>
      </c>
      <c r="E45" s="12">
        <v>0.58209999999999995</v>
      </c>
      <c r="F45" s="12">
        <v>0.41789999999999999</v>
      </c>
      <c r="G45" s="4">
        <v>67</v>
      </c>
      <c r="H45" s="4">
        <v>232</v>
      </c>
      <c r="I45" s="12">
        <v>0.1012</v>
      </c>
    </row>
    <row r="46" spans="3:9" ht="15.75" thickBot="1" x14ac:dyDescent="0.3">
      <c r="C46" s="32"/>
      <c r="D46" s="3" t="s">
        <v>0</v>
      </c>
      <c r="E46" s="11">
        <v>0.56730000000000003</v>
      </c>
      <c r="F46" s="11">
        <v>0.43269999999999997</v>
      </c>
      <c r="G46" s="2">
        <v>104</v>
      </c>
      <c r="H46" s="2">
        <v>375</v>
      </c>
      <c r="I46" s="10">
        <v>8.1799999999999998E-2</v>
      </c>
    </row>
    <row r="47" spans="3:9" x14ac:dyDescent="0.25">
      <c r="C47" s="33" t="s">
        <v>8</v>
      </c>
      <c r="D47" s="7" t="s">
        <v>2</v>
      </c>
      <c r="E47" s="13">
        <v>0.8</v>
      </c>
      <c r="F47" s="13">
        <v>0.2</v>
      </c>
      <c r="G47" s="6">
        <v>10</v>
      </c>
      <c r="H47" s="6">
        <v>25</v>
      </c>
      <c r="I47" s="13">
        <v>0.245</v>
      </c>
    </row>
    <row r="48" spans="3:9" x14ac:dyDescent="0.25">
      <c r="C48" s="31"/>
      <c r="D48" s="5" t="s">
        <v>1</v>
      </c>
      <c r="E48" s="12">
        <v>0.68969999999999998</v>
      </c>
      <c r="F48" s="12">
        <v>0.31030000000000002</v>
      </c>
      <c r="G48" s="4">
        <v>58</v>
      </c>
      <c r="H48" s="4">
        <v>138</v>
      </c>
      <c r="I48" s="12">
        <v>9.8299999999999998E-2</v>
      </c>
    </row>
    <row r="49" spans="3:9" ht="15.75" thickBot="1" x14ac:dyDescent="0.3">
      <c r="C49" s="32"/>
      <c r="D49" s="3" t="s">
        <v>0</v>
      </c>
      <c r="E49" s="11">
        <v>0.70589999999999997</v>
      </c>
      <c r="F49" s="11">
        <v>0.29409999999999997</v>
      </c>
      <c r="G49" s="2">
        <v>68</v>
      </c>
      <c r="H49" s="2">
        <v>163</v>
      </c>
      <c r="I49" s="10">
        <v>9.0999999999999998E-2</v>
      </c>
    </row>
    <row r="50" spans="3:9" x14ac:dyDescent="0.25">
      <c r="C50" s="33" t="s">
        <v>7</v>
      </c>
      <c r="D50" s="7" t="s">
        <v>2</v>
      </c>
      <c r="E50" s="13">
        <v>0.43590000000000001</v>
      </c>
      <c r="F50" s="13">
        <v>0.56410000000000005</v>
      </c>
      <c r="G50" s="6">
        <v>39</v>
      </c>
      <c r="H50" s="6">
        <v>95</v>
      </c>
      <c r="I50" s="13">
        <v>0.1211</v>
      </c>
    </row>
    <row r="51" spans="3:9" x14ac:dyDescent="0.25">
      <c r="C51" s="31"/>
      <c r="D51" s="5" t="s">
        <v>1</v>
      </c>
      <c r="E51" s="12">
        <v>0.52500000000000002</v>
      </c>
      <c r="F51" s="12">
        <v>0.47499999999999998</v>
      </c>
      <c r="G51" s="4">
        <v>80</v>
      </c>
      <c r="H51" s="4">
        <v>198</v>
      </c>
      <c r="I51" s="12">
        <v>8.48E-2</v>
      </c>
    </row>
    <row r="52" spans="3:9" ht="15.75" thickBot="1" x14ac:dyDescent="0.3">
      <c r="C52" s="32"/>
      <c r="D52" s="3" t="s">
        <v>0</v>
      </c>
      <c r="E52" s="11">
        <v>0.49580000000000002</v>
      </c>
      <c r="F52" s="11">
        <v>0.50419999999999998</v>
      </c>
      <c r="G52" s="2">
        <v>119</v>
      </c>
      <c r="H52" s="2">
        <v>293</v>
      </c>
      <c r="I52" s="10">
        <v>6.93E-2</v>
      </c>
    </row>
    <row r="53" spans="3:9" x14ac:dyDescent="0.25">
      <c r="C53" s="33" t="s">
        <v>6</v>
      </c>
      <c r="D53" s="7" t="s">
        <v>2</v>
      </c>
      <c r="E53" s="13">
        <v>0.57450000000000001</v>
      </c>
      <c r="F53" s="13">
        <v>0.42549999999999999</v>
      </c>
      <c r="G53" s="6">
        <v>47</v>
      </c>
      <c r="H53" s="6">
        <v>153</v>
      </c>
      <c r="I53" s="13">
        <v>0.11940000000000001</v>
      </c>
    </row>
    <row r="54" spans="3:9" x14ac:dyDescent="0.25">
      <c r="C54" s="31"/>
      <c r="D54" s="5" t="s">
        <v>1</v>
      </c>
      <c r="E54" s="12">
        <v>0.4824</v>
      </c>
      <c r="F54" s="12">
        <v>0.51759999999999995</v>
      </c>
      <c r="G54" s="4">
        <v>85</v>
      </c>
      <c r="H54" s="4">
        <v>338</v>
      </c>
      <c r="I54" s="12">
        <v>9.2100000000000001E-2</v>
      </c>
    </row>
    <row r="55" spans="3:9" ht="15.75" thickBot="1" x14ac:dyDescent="0.3">
      <c r="C55" s="32"/>
      <c r="D55" s="3" t="s">
        <v>0</v>
      </c>
      <c r="E55" s="11">
        <v>0.51519999999999999</v>
      </c>
      <c r="F55" s="11">
        <v>0.48480000000000001</v>
      </c>
      <c r="G55" s="2">
        <v>132</v>
      </c>
      <c r="H55" s="2">
        <v>491</v>
      </c>
      <c r="I55" s="10">
        <v>7.2999999999999995E-2</v>
      </c>
    </row>
    <row r="56" spans="3:9" x14ac:dyDescent="0.25">
      <c r="C56" s="33" t="s">
        <v>5</v>
      </c>
      <c r="D56" s="7" t="s">
        <v>2</v>
      </c>
      <c r="E56" s="13">
        <v>0.5625</v>
      </c>
      <c r="F56" s="13">
        <v>0.4375</v>
      </c>
      <c r="G56" s="6">
        <v>16</v>
      </c>
      <c r="H56" s="6">
        <v>80</v>
      </c>
      <c r="I56" s="13">
        <v>0.2205</v>
      </c>
    </row>
    <row r="57" spans="3:9" x14ac:dyDescent="0.25">
      <c r="C57" s="31"/>
      <c r="D57" s="5" t="s">
        <v>1</v>
      </c>
      <c r="E57" s="12">
        <v>0.58620000000000005</v>
      </c>
      <c r="F57" s="12">
        <v>0.4138</v>
      </c>
      <c r="G57" s="4">
        <v>58</v>
      </c>
      <c r="H57" s="4">
        <v>190</v>
      </c>
      <c r="I57" s="12">
        <v>0.1075</v>
      </c>
    </row>
    <row r="58" spans="3:9" ht="15.75" thickBot="1" x14ac:dyDescent="0.3">
      <c r="C58" s="32"/>
      <c r="D58" s="3" t="s">
        <v>0</v>
      </c>
      <c r="E58" s="11">
        <v>0.58109999999999995</v>
      </c>
      <c r="F58" s="11">
        <v>0.41889999999999999</v>
      </c>
      <c r="G58" s="2">
        <v>74</v>
      </c>
      <c r="H58" s="2">
        <v>270</v>
      </c>
      <c r="I58" s="10">
        <v>9.7199999999999995E-2</v>
      </c>
    </row>
    <row r="59" spans="3:9" x14ac:dyDescent="0.25">
      <c r="C59" s="33" t="s">
        <v>4</v>
      </c>
      <c r="D59" s="7" t="s">
        <v>2</v>
      </c>
      <c r="E59" s="13">
        <v>0.4</v>
      </c>
      <c r="F59" s="13">
        <v>0.6</v>
      </c>
      <c r="G59" s="6">
        <v>15</v>
      </c>
      <c r="H59" s="6">
        <v>44</v>
      </c>
      <c r="I59" s="13">
        <v>0.20780000000000001</v>
      </c>
    </row>
    <row r="60" spans="3:9" x14ac:dyDescent="0.25">
      <c r="C60" s="31"/>
      <c r="D60" s="5" t="s">
        <v>1</v>
      </c>
      <c r="E60" s="12">
        <v>0.73680000000000001</v>
      </c>
      <c r="F60" s="12">
        <v>0.26319999999999999</v>
      </c>
      <c r="G60" s="4">
        <v>19</v>
      </c>
      <c r="H60" s="4">
        <v>51</v>
      </c>
      <c r="I60" s="12">
        <v>0.1799</v>
      </c>
    </row>
    <row r="61" spans="3:9" ht="15.75" thickBot="1" x14ac:dyDescent="0.3">
      <c r="C61" s="32"/>
      <c r="D61" s="3" t="s">
        <v>0</v>
      </c>
      <c r="E61" s="11">
        <v>0.58819999999999995</v>
      </c>
      <c r="F61" s="11">
        <v>0.4118</v>
      </c>
      <c r="G61" s="2">
        <v>34</v>
      </c>
      <c r="H61" s="2">
        <v>95</v>
      </c>
      <c r="I61" s="10">
        <v>0.13539999999999999</v>
      </c>
    </row>
    <row r="62" spans="3:9" x14ac:dyDescent="0.25">
      <c r="C62" s="34" t="s">
        <v>3</v>
      </c>
      <c r="D62" s="7" t="s">
        <v>2</v>
      </c>
      <c r="E62" s="13">
        <v>0.55210000000000004</v>
      </c>
      <c r="F62" s="13">
        <v>0.44790000000000002</v>
      </c>
      <c r="G62" s="6">
        <v>652</v>
      </c>
      <c r="H62" s="6">
        <v>1747</v>
      </c>
      <c r="I62" s="13">
        <v>3.04E-2</v>
      </c>
    </row>
    <row r="63" spans="3:9" x14ac:dyDescent="0.25">
      <c r="C63" s="31"/>
      <c r="D63" s="5" t="s">
        <v>1</v>
      </c>
      <c r="E63" s="12">
        <v>0.57250000000000001</v>
      </c>
      <c r="F63" s="12">
        <v>0.42749999999999999</v>
      </c>
      <c r="G63" s="4">
        <v>807</v>
      </c>
      <c r="H63" s="4">
        <v>2528</v>
      </c>
      <c r="I63" s="12">
        <v>2.8500000000000001E-2</v>
      </c>
    </row>
    <row r="64" spans="3:9" ht="15.75" thickBot="1" x14ac:dyDescent="0.3">
      <c r="C64" s="35"/>
      <c r="D64" s="3" t="s">
        <v>0</v>
      </c>
      <c r="E64" s="11">
        <v>0.56340000000000001</v>
      </c>
      <c r="F64" s="11">
        <v>0.43659999999999999</v>
      </c>
      <c r="G64" s="2">
        <v>1459</v>
      </c>
      <c r="H64" s="2">
        <v>4275</v>
      </c>
      <c r="I64" s="10">
        <v>2.0799999999999999E-2</v>
      </c>
    </row>
  </sheetData>
  <mergeCells count="20">
    <mergeCell ref="C35:C37"/>
    <mergeCell ref="C38:C40"/>
    <mergeCell ref="C59:C61"/>
    <mergeCell ref="C62:C64"/>
    <mergeCell ref="C41:C43"/>
    <mergeCell ref="C44:C46"/>
    <mergeCell ref="C47:C49"/>
    <mergeCell ref="C50:C52"/>
    <mergeCell ref="C53:C55"/>
    <mergeCell ref="C56:C58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J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0" x14ac:dyDescent="0.25">
      <c r="A1" s="23" t="s">
        <v>137</v>
      </c>
    </row>
    <row r="2" spans="1:10" x14ac:dyDescent="0.25">
      <c r="A2" s="9" t="s">
        <v>107</v>
      </c>
    </row>
    <row r="4" spans="1:10" x14ac:dyDescent="0.25">
      <c r="E4" s="8" t="s">
        <v>62</v>
      </c>
      <c r="F4" s="8" t="s">
        <v>61</v>
      </c>
      <c r="G4" s="8" t="s">
        <v>60</v>
      </c>
      <c r="H4" s="8" t="s">
        <v>35</v>
      </c>
      <c r="I4" s="8" t="s">
        <v>25</v>
      </c>
      <c r="J4" s="8" t="s">
        <v>24</v>
      </c>
    </row>
    <row r="5" spans="1:10" x14ac:dyDescent="0.25">
      <c r="C5" s="30" t="s">
        <v>23</v>
      </c>
      <c r="D5" s="7" t="s">
        <v>2</v>
      </c>
      <c r="E5" s="13">
        <v>0</v>
      </c>
      <c r="F5" s="13">
        <v>0</v>
      </c>
      <c r="G5" s="13">
        <v>1</v>
      </c>
      <c r="H5" s="6">
        <v>2</v>
      </c>
      <c r="I5" s="6">
        <v>8</v>
      </c>
      <c r="J5" s="13">
        <v>0.64159999999999995</v>
      </c>
    </row>
    <row r="6" spans="1:10" x14ac:dyDescent="0.25">
      <c r="C6" s="31"/>
      <c r="D6" s="5" t="s">
        <v>1</v>
      </c>
      <c r="E6" s="12">
        <v>0</v>
      </c>
      <c r="F6" s="12">
        <v>1</v>
      </c>
      <c r="G6" s="12">
        <v>0</v>
      </c>
      <c r="H6" s="4">
        <v>1</v>
      </c>
      <c r="I6" s="4">
        <v>1</v>
      </c>
      <c r="J6" s="12">
        <v>0.9073</v>
      </c>
    </row>
    <row r="7" spans="1:10" ht="15.75" thickBot="1" x14ac:dyDescent="0.3">
      <c r="C7" s="32"/>
      <c r="D7" s="3" t="s">
        <v>0</v>
      </c>
      <c r="E7" s="11">
        <v>0</v>
      </c>
      <c r="F7" s="11">
        <v>0.33329999999999999</v>
      </c>
      <c r="G7" s="11">
        <v>0.66669999999999996</v>
      </c>
      <c r="H7" s="2">
        <v>3</v>
      </c>
      <c r="I7" s="2">
        <v>9</v>
      </c>
      <c r="J7" s="10">
        <v>0.49</v>
      </c>
    </row>
    <row r="8" spans="1:10" x14ac:dyDescent="0.25">
      <c r="C8" s="33" t="s">
        <v>21</v>
      </c>
      <c r="D8" s="7" t="s">
        <v>2</v>
      </c>
      <c r="E8" s="13">
        <v>7.4999999999999997E-2</v>
      </c>
      <c r="F8" s="13">
        <v>0.4</v>
      </c>
      <c r="G8" s="13">
        <v>0.52500000000000002</v>
      </c>
      <c r="H8" s="6">
        <v>40</v>
      </c>
      <c r="I8" s="6">
        <v>62</v>
      </c>
      <c r="J8" s="13">
        <v>9.3100000000000002E-2</v>
      </c>
    </row>
    <row r="9" spans="1:10" x14ac:dyDescent="0.25">
      <c r="C9" s="31"/>
      <c r="D9" s="5" t="s">
        <v>1</v>
      </c>
      <c r="E9" s="12">
        <v>5.2600000000000001E-2</v>
      </c>
      <c r="F9" s="12">
        <v>0.47370000000000001</v>
      </c>
      <c r="G9" s="12">
        <v>0.47370000000000001</v>
      </c>
      <c r="H9" s="4">
        <v>19</v>
      </c>
      <c r="I9" s="4">
        <v>57</v>
      </c>
      <c r="J9" s="12">
        <v>0.1852</v>
      </c>
    </row>
    <row r="10" spans="1:10" ht="15.75" thickBot="1" x14ac:dyDescent="0.3">
      <c r="C10" s="32"/>
      <c r="D10" s="3" t="s">
        <v>0</v>
      </c>
      <c r="E10" s="11">
        <v>6.7799999999999999E-2</v>
      </c>
      <c r="F10" s="11">
        <v>0.42370000000000002</v>
      </c>
      <c r="G10" s="11">
        <v>0.50849999999999995</v>
      </c>
      <c r="H10" s="2">
        <v>59</v>
      </c>
      <c r="I10" s="2">
        <v>119</v>
      </c>
      <c r="J10" s="10">
        <v>9.0999999999999998E-2</v>
      </c>
    </row>
    <row r="11" spans="1:10" x14ac:dyDescent="0.25">
      <c r="C11" s="33" t="s">
        <v>20</v>
      </c>
      <c r="D11" s="7" t="s">
        <v>2</v>
      </c>
      <c r="E11" s="13">
        <v>0</v>
      </c>
      <c r="F11" s="13">
        <v>0.52629999999999999</v>
      </c>
      <c r="G11" s="13">
        <v>0.47370000000000001</v>
      </c>
      <c r="H11" s="6">
        <v>38</v>
      </c>
      <c r="I11" s="6">
        <v>85</v>
      </c>
      <c r="J11" s="13">
        <v>0.11890000000000001</v>
      </c>
    </row>
    <row r="12" spans="1:10" x14ac:dyDescent="0.25">
      <c r="C12" s="31"/>
      <c r="D12" s="5" t="s">
        <v>1</v>
      </c>
      <c r="E12" s="12">
        <v>3.1199999999999999E-2</v>
      </c>
      <c r="F12" s="12">
        <v>0.4375</v>
      </c>
      <c r="G12" s="12">
        <v>0.53120000000000001</v>
      </c>
      <c r="H12" s="4">
        <v>64</v>
      </c>
      <c r="I12" s="4">
        <v>159</v>
      </c>
      <c r="J12" s="12">
        <v>9.5000000000000001E-2</v>
      </c>
    </row>
    <row r="13" spans="1:10" ht="15.75" thickBot="1" x14ac:dyDescent="0.3">
      <c r="C13" s="32"/>
      <c r="D13" s="3" t="s">
        <v>0</v>
      </c>
      <c r="E13" s="11">
        <v>1.9599999999999999E-2</v>
      </c>
      <c r="F13" s="11">
        <v>0.47060000000000002</v>
      </c>
      <c r="G13" s="11">
        <v>0.50980000000000003</v>
      </c>
      <c r="H13" s="2">
        <v>102</v>
      </c>
      <c r="I13" s="2">
        <v>244</v>
      </c>
      <c r="J13" s="10">
        <v>7.4200000000000002E-2</v>
      </c>
    </row>
    <row r="14" spans="1:10" x14ac:dyDescent="0.25">
      <c r="C14" s="33" t="s">
        <v>19</v>
      </c>
      <c r="D14" s="7" t="s">
        <v>2</v>
      </c>
      <c r="E14" s="13">
        <v>0</v>
      </c>
      <c r="F14" s="13">
        <v>0.26090000000000002</v>
      </c>
      <c r="G14" s="13">
        <v>0.73909999999999998</v>
      </c>
      <c r="H14" s="6">
        <v>23</v>
      </c>
      <c r="I14" s="6">
        <v>40</v>
      </c>
      <c r="J14" s="13">
        <v>0.13489999999999999</v>
      </c>
    </row>
    <row r="15" spans="1:10" x14ac:dyDescent="0.25">
      <c r="C15" s="31"/>
      <c r="D15" s="5" t="s">
        <v>1</v>
      </c>
      <c r="E15" s="12">
        <v>0.04</v>
      </c>
      <c r="F15" s="12">
        <v>0.88</v>
      </c>
      <c r="G15" s="12">
        <v>0.08</v>
      </c>
      <c r="H15" s="4">
        <v>25</v>
      </c>
      <c r="I15" s="4">
        <v>74</v>
      </c>
      <c r="J15" s="12">
        <v>0.16059999999999999</v>
      </c>
    </row>
    <row r="16" spans="1:10" ht="15.75" thickBot="1" x14ac:dyDescent="0.3">
      <c r="C16" s="32"/>
      <c r="D16" s="3" t="s">
        <v>0</v>
      </c>
      <c r="E16" s="11">
        <v>2.0799999999999999E-2</v>
      </c>
      <c r="F16" s="11">
        <v>0.58330000000000004</v>
      </c>
      <c r="G16" s="11">
        <v>0.39579999999999999</v>
      </c>
      <c r="H16" s="2">
        <v>48</v>
      </c>
      <c r="I16" s="2">
        <v>114</v>
      </c>
      <c r="J16" s="10">
        <v>0.1081</v>
      </c>
    </row>
    <row r="17" spans="3:10" x14ac:dyDescent="0.25">
      <c r="C17" s="33" t="s">
        <v>18</v>
      </c>
      <c r="D17" s="7" t="s">
        <v>2</v>
      </c>
      <c r="E17" s="13">
        <v>3.2300000000000002E-2</v>
      </c>
      <c r="F17" s="13">
        <v>0.7742</v>
      </c>
      <c r="G17" s="13">
        <v>0.19350000000000001</v>
      </c>
      <c r="H17" s="6">
        <v>31</v>
      </c>
      <c r="I17" s="6">
        <v>61</v>
      </c>
      <c r="J17" s="13">
        <v>0.1245</v>
      </c>
    </row>
    <row r="18" spans="3:10" x14ac:dyDescent="0.25">
      <c r="C18" s="31"/>
      <c r="D18" s="5" t="s">
        <v>1</v>
      </c>
      <c r="E18" s="12">
        <v>0</v>
      </c>
      <c r="F18" s="12">
        <v>0.85709999999999997</v>
      </c>
      <c r="G18" s="12">
        <v>0.1429</v>
      </c>
      <c r="H18" s="4">
        <v>28</v>
      </c>
      <c r="I18" s="4">
        <v>41</v>
      </c>
      <c r="J18" s="12">
        <v>0.1056</v>
      </c>
    </row>
    <row r="19" spans="3:10" ht="15.75" thickBot="1" x14ac:dyDescent="0.3">
      <c r="C19" s="32"/>
      <c r="D19" s="3" t="s">
        <v>0</v>
      </c>
      <c r="E19" s="11">
        <v>1.6899999999999998E-2</v>
      </c>
      <c r="F19" s="11">
        <v>0.81359999999999999</v>
      </c>
      <c r="G19" s="11">
        <v>0.16950000000000001</v>
      </c>
      <c r="H19" s="2">
        <v>59</v>
      </c>
      <c r="I19" s="2">
        <v>102</v>
      </c>
      <c r="J19" s="10">
        <v>8.3199999999999996E-2</v>
      </c>
    </row>
    <row r="20" spans="3:10" x14ac:dyDescent="0.25">
      <c r="C20" s="33" t="s">
        <v>17</v>
      </c>
      <c r="D20" s="7" t="s">
        <v>2</v>
      </c>
      <c r="E20" s="13">
        <v>1.47E-2</v>
      </c>
      <c r="F20" s="13">
        <v>0.5</v>
      </c>
      <c r="G20" s="13">
        <v>0.48530000000000001</v>
      </c>
      <c r="H20" s="6">
        <v>68</v>
      </c>
      <c r="I20" s="6">
        <v>148</v>
      </c>
      <c r="J20" s="13">
        <v>8.77E-2</v>
      </c>
    </row>
    <row r="21" spans="3:10" x14ac:dyDescent="0.25">
      <c r="C21" s="31"/>
      <c r="D21" s="5" t="s">
        <v>1</v>
      </c>
      <c r="E21" s="12">
        <v>0</v>
      </c>
      <c r="F21" s="12">
        <v>0.61539999999999995</v>
      </c>
      <c r="G21" s="12">
        <v>0.3846</v>
      </c>
      <c r="H21" s="4">
        <v>26</v>
      </c>
      <c r="I21" s="4">
        <v>44</v>
      </c>
      <c r="J21" s="12">
        <v>0.12429999999999999</v>
      </c>
    </row>
    <row r="22" spans="3:10" ht="15.75" thickBot="1" x14ac:dyDescent="0.3">
      <c r="C22" s="32"/>
      <c r="D22" s="3" t="s">
        <v>0</v>
      </c>
      <c r="E22" s="11">
        <v>1.06E-2</v>
      </c>
      <c r="F22" s="11">
        <v>0.53190000000000004</v>
      </c>
      <c r="G22" s="11">
        <v>0.45739999999999997</v>
      </c>
      <c r="H22" s="2">
        <v>94</v>
      </c>
      <c r="I22" s="2">
        <v>192</v>
      </c>
      <c r="J22" s="10">
        <v>7.2400000000000006E-2</v>
      </c>
    </row>
    <row r="23" spans="3:10" x14ac:dyDescent="0.25">
      <c r="C23" s="33" t="s">
        <v>16</v>
      </c>
      <c r="D23" s="7" t="s">
        <v>2</v>
      </c>
      <c r="E23" s="13">
        <v>3.9E-2</v>
      </c>
      <c r="F23" s="13">
        <v>0.55840000000000001</v>
      </c>
      <c r="G23" s="13">
        <v>0.40260000000000001</v>
      </c>
      <c r="H23" s="6">
        <v>77</v>
      </c>
      <c r="I23" s="6">
        <v>181</v>
      </c>
      <c r="J23" s="13">
        <v>8.4900000000000003E-2</v>
      </c>
    </row>
    <row r="24" spans="3:10" x14ac:dyDescent="0.25">
      <c r="C24" s="31"/>
      <c r="D24" s="5" t="s">
        <v>1</v>
      </c>
      <c r="E24" s="12">
        <v>0</v>
      </c>
      <c r="F24" s="12">
        <v>0.59089999999999998</v>
      </c>
      <c r="G24" s="12">
        <v>0.40910000000000002</v>
      </c>
      <c r="H24" s="4">
        <v>22</v>
      </c>
      <c r="I24" s="4">
        <v>64</v>
      </c>
      <c r="J24" s="12">
        <v>0.1706</v>
      </c>
    </row>
    <row r="25" spans="3:10" ht="15.75" thickBot="1" x14ac:dyDescent="0.3">
      <c r="C25" s="32"/>
      <c r="D25" s="3" t="s">
        <v>0</v>
      </c>
      <c r="E25" s="11">
        <v>3.0300000000000001E-2</v>
      </c>
      <c r="F25" s="11">
        <v>0.56569999999999998</v>
      </c>
      <c r="G25" s="11">
        <v>0.40400000000000003</v>
      </c>
      <c r="H25" s="2">
        <v>99</v>
      </c>
      <c r="I25" s="2">
        <v>245</v>
      </c>
      <c r="J25" s="10">
        <v>7.6200000000000004E-2</v>
      </c>
    </row>
    <row r="26" spans="3:10" x14ac:dyDescent="0.25">
      <c r="C26" s="33" t="s">
        <v>15</v>
      </c>
      <c r="D26" s="7" t="s">
        <v>2</v>
      </c>
      <c r="E26" s="13">
        <v>4.2599999999999999E-2</v>
      </c>
      <c r="F26" s="13">
        <v>0.55320000000000003</v>
      </c>
      <c r="G26" s="13">
        <v>0.40429999999999999</v>
      </c>
      <c r="H26" s="6">
        <v>47</v>
      </c>
      <c r="I26" s="6">
        <v>147</v>
      </c>
      <c r="J26" s="13">
        <v>0.1183</v>
      </c>
    </row>
    <row r="27" spans="3:10" x14ac:dyDescent="0.25">
      <c r="C27" s="31"/>
      <c r="D27" s="5" t="s">
        <v>1</v>
      </c>
      <c r="E27" s="12">
        <v>2.2200000000000001E-2</v>
      </c>
      <c r="F27" s="12">
        <v>0.68889999999999996</v>
      </c>
      <c r="G27" s="12">
        <v>0.28889999999999999</v>
      </c>
      <c r="H27" s="4">
        <v>45</v>
      </c>
      <c r="I27" s="4">
        <v>191</v>
      </c>
      <c r="J27" s="12">
        <v>0.12809999999999999</v>
      </c>
    </row>
    <row r="28" spans="3:10" ht="15.75" thickBot="1" x14ac:dyDescent="0.3">
      <c r="C28" s="32"/>
      <c r="D28" s="3" t="s">
        <v>0</v>
      </c>
      <c r="E28" s="11">
        <v>3.2599999999999997E-2</v>
      </c>
      <c r="F28" s="11">
        <v>0.61960000000000004</v>
      </c>
      <c r="G28" s="11">
        <v>0.3478</v>
      </c>
      <c r="H28" s="2">
        <v>92</v>
      </c>
      <c r="I28" s="2">
        <v>338</v>
      </c>
      <c r="J28" s="10">
        <v>8.7300000000000003E-2</v>
      </c>
    </row>
    <row r="29" spans="3:10" x14ac:dyDescent="0.25">
      <c r="C29" s="33" t="s">
        <v>14</v>
      </c>
      <c r="D29" s="7" t="s">
        <v>2</v>
      </c>
      <c r="E29" s="13">
        <v>2.3800000000000002E-2</v>
      </c>
      <c r="F29" s="13">
        <v>0.59519999999999995</v>
      </c>
      <c r="G29" s="13">
        <v>0.38100000000000001</v>
      </c>
      <c r="H29" s="6">
        <v>42</v>
      </c>
      <c r="I29" s="6">
        <v>96</v>
      </c>
      <c r="J29" s="13">
        <v>0.114</v>
      </c>
    </row>
    <row r="30" spans="3:10" x14ac:dyDescent="0.25">
      <c r="C30" s="31"/>
      <c r="D30" s="5" t="s">
        <v>1</v>
      </c>
      <c r="E30" s="12">
        <v>1.6899999999999998E-2</v>
      </c>
      <c r="F30" s="12">
        <v>0.76270000000000004</v>
      </c>
      <c r="G30" s="12">
        <v>0.2203</v>
      </c>
      <c r="H30" s="4">
        <v>59</v>
      </c>
      <c r="I30" s="4">
        <v>137</v>
      </c>
      <c r="J30" s="12">
        <v>9.6600000000000005E-2</v>
      </c>
    </row>
    <row r="31" spans="3:10" ht="15.75" thickBot="1" x14ac:dyDescent="0.3">
      <c r="C31" s="32"/>
      <c r="D31" s="3" t="s">
        <v>0</v>
      </c>
      <c r="E31" s="11">
        <v>1.9800000000000002E-2</v>
      </c>
      <c r="F31" s="11">
        <v>0.69310000000000005</v>
      </c>
      <c r="G31" s="11">
        <v>0.28710000000000002</v>
      </c>
      <c r="H31" s="2">
        <v>101</v>
      </c>
      <c r="I31" s="2">
        <v>233</v>
      </c>
      <c r="J31" s="10">
        <v>7.3599999999999999E-2</v>
      </c>
    </row>
    <row r="32" spans="3:10" x14ac:dyDescent="0.25">
      <c r="C32" s="33" t="s">
        <v>13</v>
      </c>
      <c r="D32" s="7" t="s">
        <v>2</v>
      </c>
      <c r="E32" s="13">
        <v>6.6699999999999995E-2</v>
      </c>
      <c r="F32" s="13">
        <v>0.6</v>
      </c>
      <c r="G32" s="13">
        <v>0.33329999999999999</v>
      </c>
      <c r="H32" s="6">
        <v>15</v>
      </c>
      <c r="I32" s="6">
        <v>44</v>
      </c>
      <c r="J32" s="13">
        <v>0.20780000000000001</v>
      </c>
    </row>
    <row r="33" spans="3:10" x14ac:dyDescent="0.25">
      <c r="C33" s="31"/>
      <c r="D33" s="5" t="s">
        <v>1</v>
      </c>
      <c r="E33" s="12">
        <v>0</v>
      </c>
      <c r="F33" s="12">
        <v>0.33329999999999999</v>
      </c>
      <c r="G33" s="12">
        <v>0.66669999999999996</v>
      </c>
      <c r="H33" s="4">
        <v>18</v>
      </c>
      <c r="I33" s="4">
        <v>60</v>
      </c>
      <c r="J33" s="12">
        <v>0.19489999999999999</v>
      </c>
    </row>
    <row r="34" spans="3:10" ht="15.75" thickBot="1" x14ac:dyDescent="0.3">
      <c r="C34" s="32"/>
      <c r="D34" s="3" t="s">
        <v>0</v>
      </c>
      <c r="E34" s="11">
        <v>3.0300000000000001E-2</v>
      </c>
      <c r="F34" s="11">
        <v>0.45450000000000002</v>
      </c>
      <c r="G34" s="11">
        <v>0.51519999999999999</v>
      </c>
      <c r="H34" s="2">
        <v>33</v>
      </c>
      <c r="I34" s="2">
        <v>104</v>
      </c>
      <c r="J34" s="10">
        <v>0.1416</v>
      </c>
    </row>
    <row r="35" spans="3:10" x14ac:dyDescent="0.25">
      <c r="C35" s="33" t="s">
        <v>12</v>
      </c>
      <c r="D35" s="7" t="s">
        <v>2</v>
      </c>
      <c r="E35" s="13">
        <v>0</v>
      </c>
      <c r="F35" s="13">
        <v>0.56410000000000005</v>
      </c>
      <c r="G35" s="13">
        <v>0.43590000000000001</v>
      </c>
      <c r="H35" s="6">
        <v>39</v>
      </c>
      <c r="I35" s="6">
        <v>84</v>
      </c>
      <c r="J35" s="13">
        <v>0.11550000000000001</v>
      </c>
    </row>
    <row r="36" spans="3:10" x14ac:dyDescent="0.25">
      <c r="C36" s="31"/>
      <c r="D36" s="5" t="s">
        <v>1</v>
      </c>
      <c r="E36" s="12">
        <v>0</v>
      </c>
      <c r="F36" s="12">
        <v>0.33329999999999999</v>
      </c>
      <c r="G36" s="12">
        <v>0.66669999999999996</v>
      </c>
      <c r="H36" s="4">
        <v>3</v>
      </c>
      <c r="I36" s="4">
        <v>14</v>
      </c>
      <c r="J36" s="12">
        <v>0.52049999999999996</v>
      </c>
    </row>
    <row r="37" spans="3:10" ht="15.75" thickBot="1" x14ac:dyDescent="0.3">
      <c r="C37" s="32"/>
      <c r="D37" s="3" t="s">
        <v>0</v>
      </c>
      <c r="E37" s="11">
        <v>0</v>
      </c>
      <c r="F37" s="11">
        <v>0.54759999999999998</v>
      </c>
      <c r="G37" s="11">
        <v>0.45240000000000002</v>
      </c>
      <c r="H37" s="2">
        <v>42</v>
      </c>
      <c r="I37" s="2">
        <v>98</v>
      </c>
      <c r="J37" s="10">
        <v>0.1149</v>
      </c>
    </row>
    <row r="38" spans="3:10" x14ac:dyDescent="0.25">
      <c r="C38" s="33" t="s">
        <v>11</v>
      </c>
      <c r="D38" s="7" t="s">
        <v>2</v>
      </c>
      <c r="E38" s="13">
        <v>0</v>
      </c>
      <c r="F38" s="13">
        <v>0.62960000000000005</v>
      </c>
      <c r="G38" s="13">
        <v>0.37040000000000001</v>
      </c>
      <c r="H38" s="6">
        <v>27</v>
      </c>
      <c r="I38" s="6">
        <v>102</v>
      </c>
      <c r="J38" s="13">
        <v>0.16250000000000001</v>
      </c>
    </row>
    <row r="39" spans="3:10" x14ac:dyDescent="0.25">
      <c r="C39" s="31"/>
      <c r="D39" s="5" t="s">
        <v>1</v>
      </c>
      <c r="E39" s="12">
        <v>0</v>
      </c>
      <c r="F39" s="12">
        <v>0.78720000000000001</v>
      </c>
      <c r="G39" s="12">
        <v>0.21279999999999999</v>
      </c>
      <c r="H39" s="4">
        <v>47</v>
      </c>
      <c r="I39" s="4">
        <v>191</v>
      </c>
      <c r="J39" s="12">
        <v>0.1244</v>
      </c>
    </row>
    <row r="40" spans="3:10" ht="15.75" thickBot="1" x14ac:dyDescent="0.3">
      <c r="C40" s="32"/>
      <c r="D40" s="3" t="s">
        <v>0</v>
      </c>
      <c r="E40" s="11">
        <v>0</v>
      </c>
      <c r="F40" s="11">
        <v>0.72970000000000002</v>
      </c>
      <c r="G40" s="11">
        <v>0.27029999999999998</v>
      </c>
      <c r="H40" s="2">
        <v>74</v>
      </c>
      <c r="I40" s="2">
        <v>293</v>
      </c>
      <c r="J40" s="10">
        <v>9.8699999999999996E-2</v>
      </c>
    </row>
    <row r="41" spans="3:10" x14ac:dyDescent="0.25">
      <c r="C41" s="33" t="s">
        <v>10</v>
      </c>
      <c r="D41" s="7" t="s">
        <v>2</v>
      </c>
      <c r="E41" s="13">
        <v>7.6899999999999996E-2</v>
      </c>
      <c r="F41" s="13">
        <v>0.69230000000000003</v>
      </c>
      <c r="G41" s="13">
        <v>0.23080000000000001</v>
      </c>
      <c r="H41" s="6">
        <v>39</v>
      </c>
      <c r="I41" s="6">
        <v>149</v>
      </c>
      <c r="J41" s="13">
        <v>0.1353</v>
      </c>
    </row>
    <row r="42" spans="3:10" x14ac:dyDescent="0.25">
      <c r="C42" s="31"/>
      <c r="D42" s="5" t="s">
        <v>1</v>
      </c>
      <c r="E42" s="12">
        <v>0</v>
      </c>
      <c r="F42" s="12">
        <v>0.83130000000000004</v>
      </c>
      <c r="G42" s="12">
        <v>0.16869999999999999</v>
      </c>
      <c r="H42" s="4">
        <v>83</v>
      </c>
      <c r="I42" s="4">
        <v>348</v>
      </c>
      <c r="J42" s="12">
        <v>9.4E-2</v>
      </c>
    </row>
    <row r="43" spans="3:10" ht="15.75" thickBot="1" x14ac:dyDescent="0.3">
      <c r="C43" s="32"/>
      <c r="D43" s="3" t="s">
        <v>0</v>
      </c>
      <c r="E43" s="11">
        <v>2.46E-2</v>
      </c>
      <c r="F43" s="11">
        <v>0.78690000000000004</v>
      </c>
      <c r="G43" s="11">
        <v>0.1885</v>
      </c>
      <c r="H43" s="2">
        <v>122</v>
      </c>
      <c r="I43" s="2">
        <v>497</v>
      </c>
      <c r="J43" s="10">
        <v>7.7100000000000002E-2</v>
      </c>
    </row>
    <row r="44" spans="3:10" x14ac:dyDescent="0.25">
      <c r="C44" s="33" t="s">
        <v>9</v>
      </c>
      <c r="D44" s="7" t="s">
        <v>2</v>
      </c>
      <c r="E44" s="13">
        <v>5.4100000000000002E-2</v>
      </c>
      <c r="F44" s="13">
        <v>0.43240000000000001</v>
      </c>
      <c r="G44" s="13">
        <v>0.51349999999999996</v>
      </c>
      <c r="H44" s="6">
        <v>37</v>
      </c>
      <c r="I44" s="6">
        <v>143</v>
      </c>
      <c r="J44" s="13">
        <v>0.13919999999999999</v>
      </c>
    </row>
    <row r="45" spans="3:10" x14ac:dyDescent="0.25">
      <c r="C45" s="31"/>
      <c r="D45" s="5" t="s">
        <v>1</v>
      </c>
      <c r="E45" s="12">
        <v>2.9899999999999999E-2</v>
      </c>
      <c r="F45" s="12">
        <v>0.68659999999999999</v>
      </c>
      <c r="G45" s="12">
        <v>0.28360000000000002</v>
      </c>
      <c r="H45" s="4">
        <v>67</v>
      </c>
      <c r="I45" s="4">
        <v>232</v>
      </c>
      <c r="J45" s="12">
        <v>0.1012</v>
      </c>
    </row>
    <row r="46" spans="3:10" ht="15.75" thickBot="1" x14ac:dyDescent="0.3">
      <c r="C46" s="32"/>
      <c r="D46" s="3" t="s">
        <v>0</v>
      </c>
      <c r="E46" s="11">
        <v>3.85E-2</v>
      </c>
      <c r="F46" s="11">
        <v>0.59619999999999995</v>
      </c>
      <c r="G46" s="11">
        <v>0.3654</v>
      </c>
      <c r="H46" s="2">
        <v>104</v>
      </c>
      <c r="I46" s="2">
        <v>375</v>
      </c>
      <c r="J46" s="10">
        <v>8.1799999999999998E-2</v>
      </c>
    </row>
    <row r="47" spans="3:10" x14ac:dyDescent="0.25">
      <c r="C47" s="33" t="s">
        <v>8</v>
      </c>
      <c r="D47" s="7" t="s">
        <v>2</v>
      </c>
      <c r="E47" s="13">
        <v>0</v>
      </c>
      <c r="F47" s="13">
        <v>0.6</v>
      </c>
      <c r="G47" s="13">
        <v>0.4</v>
      </c>
      <c r="H47" s="6">
        <v>10</v>
      </c>
      <c r="I47" s="6">
        <v>25</v>
      </c>
      <c r="J47" s="13">
        <v>0.245</v>
      </c>
    </row>
    <row r="48" spans="3:10" x14ac:dyDescent="0.25">
      <c r="C48" s="31"/>
      <c r="D48" s="5" t="s">
        <v>1</v>
      </c>
      <c r="E48" s="12">
        <v>0</v>
      </c>
      <c r="F48" s="12">
        <v>0.53449999999999998</v>
      </c>
      <c r="G48" s="12">
        <v>0.46550000000000002</v>
      </c>
      <c r="H48" s="4">
        <v>58</v>
      </c>
      <c r="I48" s="4">
        <v>138</v>
      </c>
      <c r="J48" s="12">
        <v>9.8299999999999998E-2</v>
      </c>
    </row>
    <row r="49" spans="3:10" ht="15.75" thickBot="1" x14ac:dyDescent="0.3">
      <c r="C49" s="32"/>
      <c r="D49" s="3" t="s">
        <v>0</v>
      </c>
      <c r="E49" s="11">
        <v>0</v>
      </c>
      <c r="F49" s="11">
        <v>0.54410000000000003</v>
      </c>
      <c r="G49" s="11">
        <v>0.45590000000000003</v>
      </c>
      <c r="H49" s="2">
        <v>68</v>
      </c>
      <c r="I49" s="2">
        <v>163</v>
      </c>
      <c r="J49" s="10">
        <v>9.0999999999999998E-2</v>
      </c>
    </row>
    <row r="50" spans="3:10" x14ac:dyDescent="0.25">
      <c r="C50" s="33" t="s">
        <v>7</v>
      </c>
      <c r="D50" s="7" t="s">
        <v>2</v>
      </c>
      <c r="E50" s="13">
        <v>2.5600000000000001E-2</v>
      </c>
      <c r="F50" s="13">
        <v>0.69230000000000003</v>
      </c>
      <c r="G50" s="13">
        <v>0.28210000000000002</v>
      </c>
      <c r="H50" s="6">
        <v>39</v>
      </c>
      <c r="I50" s="6">
        <v>95</v>
      </c>
      <c r="J50" s="13">
        <v>0.1211</v>
      </c>
    </row>
    <row r="51" spans="3:10" x14ac:dyDescent="0.25">
      <c r="C51" s="31"/>
      <c r="D51" s="5" t="s">
        <v>1</v>
      </c>
      <c r="E51" s="12">
        <v>2.5000000000000001E-2</v>
      </c>
      <c r="F51" s="12">
        <v>0.8</v>
      </c>
      <c r="G51" s="12">
        <v>0.17499999999999999</v>
      </c>
      <c r="H51" s="4">
        <v>80</v>
      </c>
      <c r="I51" s="4">
        <v>198</v>
      </c>
      <c r="J51" s="12">
        <v>8.48E-2</v>
      </c>
    </row>
    <row r="52" spans="3:10" ht="15.75" thickBot="1" x14ac:dyDescent="0.3">
      <c r="C52" s="32"/>
      <c r="D52" s="3" t="s">
        <v>0</v>
      </c>
      <c r="E52" s="11">
        <v>2.52E-2</v>
      </c>
      <c r="F52" s="11">
        <v>0.76470000000000005</v>
      </c>
      <c r="G52" s="11">
        <v>0.21010000000000001</v>
      </c>
      <c r="H52" s="2">
        <v>119</v>
      </c>
      <c r="I52" s="2">
        <v>293</v>
      </c>
      <c r="J52" s="10">
        <v>6.93E-2</v>
      </c>
    </row>
    <row r="53" spans="3:10" x14ac:dyDescent="0.25">
      <c r="C53" s="33" t="s">
        <v>6</v>
      </c>
      <c r="D53" s="7" t="s">
        <v>2</v>
      </c>
      <c r="E53" s="13">
        <v>4.2599999999999999E-2</v>
      </c>
      <c r="F53" s="13">
        <v>0.8085</v>
      </c>
      <c r="G53" s="13">
        <v>0.1489</v>
      </c>
      <c r="H53" s="6">
        <v>47</v>
      </c>
      <c r="I53" s="6">
        <v>153</v>
      </c>
      <c r="J53" s="13">
        <v>0.11940000000000001</v>
      </c>
    </row>
    <row r="54" spans="3:10" x14ac:dyDescent="0.25">
      <c r="C54" s="31"/>
      <c r="D54" s="5" t="s">
        <v>1</v>
      </c>
      <c r="E54" s="12">
        <v>1.18E-2</v>
      </c>
      <c r="F54" s="12">
        <v>0.82350000000000001</v>
      </c>
      <c r="G54" s="12">
        <v>0.16470000000000001</v>
      </c>
      <c r="H54" s="4">
        <v>85</v>
      </c>
      <c r="I54" s="4">
        <v>338</v>
      </c>
      <c r="J54" s="12">
        <v>9.2100000000000001E-2</v>
      </c>
    </row>
    <row r="55" spans="3:10" ht="15.75" thickBot="1" x14ac:dyDescent="0.3">
      <c r="C55" s="32"/>
      <c r="D55" s="3" t="s">
        <v>0</v>
      </c>
      <c r="E55" s="11">
        <v>2.2700000000000001E-2</v>
      </c>
      <c r="F55" s="11">
        <v>0.81820000000000004</v>
      </c>
      <c r="G55" s="11">
        <v>0.15909999999999999</v>
      </c>
      <c r="H55" s="2">
        <v>132</v>
      </c>
      <c r="I55" s="2">
        <v>491</v>
      </c>
      <c r="J55" s="10">
        <v>7.2999999999999995E-2</v>
      </c>
    </row>
    <row r="56" spans="3:10" x14ac:dyDescent="0.25">
      <c r="C56" s="33" t="s">
        <v>5</v>
      </c>
      <c r="D56" s="7" t="s">
        <v>2</v>
      </c>
      <c r="E56" s="13">
        <v>0</v>
      </c>
      <c r="F56" s="13">
        <v>0.625</v>
      </c>
      <c r="G56" s="13">
        <v>0.375</v>
      </c>
      <c r="H56" s="6">
        <v>16</v>
      </c>
      <c r="I56" s="6">
        <v>80</v>
      </c>
      <c r="J56" s="13">
        <v>0.2205</v>
      </c>
    </row>
    <row r="57" spans="3:10" x14ac:dyDescent="0.25">
      <c r="C57" s="31"/>
      <c r="D57" s="5" t="s">
        <v>1</v>
      </c>
      <c r="E57" s="12">
        <v>0</v>
      </c>
      <c r="F57" s="12">
        <v>0.72409999999999997</v>
      </c>
      <c r="G57" s="12">
        <v>0.27589999999999998</v>
      </c>
      <c r="H57" s="4">
        <v>58</v>
      </c>
      <c r="I57" s="4">
        <v>190</v>
      </c>
      <c r="J57" s="12">
        <v>0.1075</v>
      </c>
    </row>
    <row r="58" spans="3:10" ht="15.75" thickBot="1" x14ac:dyDescent="0.3">
      <c r="C58" s="32"/>
      <c r="D58" s="3" t="s">
        <v>0</v>
      </c>
      <c r="E58" s="11">
        <v>0</v>
      </c>
      <c r="F58" s="11">
        <v>0.70269999999999999</v>
      </c>
      <c r="G58" s="11">
        <v>0.29730000000000001</v>
      </c>
      <c r="H58" s="2">
        <v>74</v>
      </c>
      <c r="I58" s="2">
        <v>270</v>
      </c>
      <c r="J58" s="10">
        <v>9.7199999999999995E-2</v>
      </c>
    </row>
    <row r="59" spans="3:10" x14ac:dyDescent="0.25">
      <c r="C59" s="33" t="s">
        <v>4</v>
      </c>
      <c r="D59" s="7" t="s">
        <v>2</v>
      </c>
      <c r="E59" s="13">
        <v>6.6699999999999995E-2</v>
      </c>
      <c r="F59" s="13">
        <v>0.2</v>
      </c>
      <c r="G59" s="13">
        <v>0.73329999999999995</v>
      </c>
      <c r="H59" s="6">
        <v>15</v>
      </c>
      <c r="I59" s="6">
        <v>44</v>
      </c>
      <c r="J59" s="13">
        <v>0.20780000000000001</v>
      </c>
    </row>
    <row r="60" spans="3:10" x14ac:dyDescent="0.25">
      <c r="C60" s="31"/>
      <c r="D60" s="5" t="s">
        <v>1</v>
      </c>
      <c r="E60" s="12">
        <v>0</v>
      </c>
      <c r="F60" s="12">
        <v>0.47370000000000001</v>
      </c>
      <c r="G60" s="12">
        <v>0.52629999999999999</v>
      </c>
      <c r="H60" s="4">
        <v>19</v>
      </c>
      <c r="I60" s="4">
        <v>51</v>
      </c>
      <c r="J60" s="12">
        <v>0.1799</v>
      </c>
    </row>
    <row r="61" spans="3:10" ht="15.75" thickBot="1" x14ac:dyDescent="0.3">
      <c r="C61" s="32"/>
      <c r="D61" s="3" t="s">
        <v>0</v>
      </c>
      <c r="E61" s="11">
        <v>2.9399999999999999E-2</v>
      </c>
      <c r="F61" s="11">
        <v>0.35289999999999999</v>
      </c>
      <c r="G61" s="11">
        <v>0.61760000000000004</v>
      </c>
      <c r="H61" s="2">
        <v>34</v>
      </c>
      <c r="I61" s="2">
        <v>95</v>
      </c>
      <c r="J61" s="10">
        <v>0.13539999999999999</v>
      </c>
    </row>
    <row r="62" spans="3:10" x14ac:dyDescent="0.25">
      <c r="C62" s="34" t="s">
        <v>3</v>
      </c>
      <c r="D62" s="7" t="s">
        <v>2</v>
      </c>
      <c r="E62" s="13">
        <v>3.2199999999999999E-2</v>
      </c>
      <c r="F62" s="13">
        <v>0.56599999999999995</v>
      </c>
      <c r="G62" s="13">
        <v>0.40179999999999999</v>
      </c>
      <c r="H62" s="6">
        <v>652</v>
      </c>
      <c r="I62" s="6">
        <v>1747</v>
      </c>
      <c r="J62" s="13">
        <v>3.04E-2</v>
      </c>
    </row>
    <row r="63" spans="3:10" x14ac:dyDescent="0.25">
      <c r="C63" s="31"/>
      <c r="D63" s="5" t="s">
        <v>1</v>
      </c>
      <c r="E63" s="12">
        <v>1.3599999999999999E-2</v>
      </c>
      <c r="F63" s="12">
        <v>0.69889999999999997</v>
      </c>
      <c r="G63" s="12">
        <v>0.28749999999999998</v>
      </c>
      <c r="H63" s="4">
        <v>807</v>
      </c>
      <c r="I63" s="4">
        <v>2528</v>
      </c>
      <c r="J63" s="12">
        <v>2.8500000000000001E-2</v>
      </c>
    </row>
    <row r="64" spans="3:10" ht="15.75" thickBot="1" x14ac:dyDescent="0.3">
      <c r="C64" s="35"/>
      <c r="D64" s="3" t="s">
        <v>0</v>
      </c>
      <c r="E64" s="11">
        <v>2.1899999999999999E-2</v>
      </c>
      <c r="F64" s="11">
        <v>0.63949999999999996</v>
      </c>
      <c r="G64" s="11">
        <v>0.33860000000000001</v>
      </c>
      <c r="H64" s="2">
        <v>1459</v>
      </c>
      <c r="I64" s="2">
        <v>4275</v>
      </c>
      <c r="J64" s="10">
        <v>2.0799999999999999E-2</v>
      </c>
    </row>
  </sheetData>
  <mergeCells count="20">
    <mergeCell ref="C35:C37"/>
    <mergeCell ref="C38:C40"/>
    <mergeCell ref="C59:C61"/>
    <mergeCell ref="C62:C64"/>
    <mergeCell ref="C41:C43"/>
    <mergeCell ref="C44:C46"/>
    <mergeCell ref="C47:C49"/>
    <mergeCell ref="C50:C52"/>
    <mergeCell ref="C53:C55"/>
    <mergeCell ref="C56:C58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137</v>
      </c>
    </row>
    <row r="2" spans="1:9" x14ac:dyDescent="0.25">
      <c r="A2" s="9" t="s">
        <v>110</v>
      </c>
    </row>
    <row r="4" spans="1:9" x14ac:dyDescent="0.25">
      <c r="E4" s="8" t="s">
        <v>109</v>
      </c>
      <c r="F4" s="8" t="s">
        <v>108</v>
      </c>
      <c r="G4" s="8" t="s">
        <v>35</v>
      </c>
      <c r="H4" s="8" t="s">
        <v>25</v>
      </c>
      <c r="I4" s="8" t="s">
        <v>24</v>
      </c>
    </row>
    <row r="5" spans="1:9" x14ac:dyDescent="0.25">
      <c r="C5" s="30" t="s">
        <v>23</v>
      </c>
      <c r="D5" s="7" t="s">
        <v>2</v>
      </c>
      <c r="E5" s="13">
        <v>0.5</v>
      </c>
      <c r="F5" s="13">
        <v>0.5</v>
      </c>
      <c r="G5" s="6">
        <v>2</v>
      </c>
      <c r="H5" s="6">
        <v>8</v>
      </c>
      <c r="I5" s="13">
        <v>0.64159999999999995</v>
      </c>
    </row>
    <row r="6" spans="1:9" x14ac:dyDescent="0.25">
      <c r="C6" s="31"/>
      <c r="D6" s="5" t="s">
        <v>1</v>
      </c>
      <c r="E6" s="12">
        <v>1</v>
      </c>
      <c r="F6" s="12">
        <v>0</v>
      </c>
      <c r="G6" s="4">
        <v>1</v>
      </c>
      <c r="H6" s="4">
        <v>1</v>
      </c>
      <c r="I6" s="12">
        <v>0.9073</v>
      </c>
    </row>
    <row r="7" spans="1:9" ht="15.75" thickBot="1" x14ac:dyDescent="0.3">
      <c r="C7" s="32"/>
      <c r="D7" s="3" t="s">
        <v>0</v>
      </c>
      <c r="E7" s="11">
        <v>0.66669999999999996</v>
      </c>
      <c r="F7" s="11">
        <v>0.33329999999999999</v>
      </c>
      <c r="G7" s="2">
        <v>3</v>
      </c>
      <c r="H7" s="2">
        <v>9</v>
      </c>
      <c r="I7" s="10">
        <v>0.49</v>
      </c>
    </row>
    <row r="8" spans="1:9" x14ac:dyDescent="0.25">
      <c r="C8" s="33" t="s">
        <v>21</v>
      </c>
      <c r="D8" s="7" t="s">
        <v>2</v>
      </c>
      <c r="E8" s="13">
        <v>1</v>
      </c>
      <c r="F8" s="13">
        <v>0</v>
      </c>
      <c r="G8" s="6">
        <v>40</v>
      </c>
      <c r="H8" s="6">
        <v>62</v>
      </c>
      <c r="I8" s="13">
        <v>9.3100000000000002E-2</v>
      </c>
    </row>
    <row r="9" spans="1:9" x14ac:dyDescent="0.25">
      <c r="C9" s="31"/>
      <c r="D9" s="5" t="s">
        <v>1</v>
      </c>
      <c r="E9" s="12">
        <v>1</v>
      </c>
      <c r="F9" s="12">
        <v>0</v>
      </c>
      <c r="G9" s="4">
        <v>19</v>
      </c>
      <c r="H9" s="4">
        <v>57</v>
      </c>
      <c r="I9" s="12">
        <v>0.1852</v>
      </c>
    </row>
    <row r="10" spans="1:9" ht="15.75" thickBot="1" x14ac:dyDescent="0.3">
      <c r="C10" s="32"/>
      <c r="D10" s="3" t="s">
        <v>0</v>
      </c>
      <c r="E10" s="11">
        <v>1</v>
      </c>
      <c r="F10" s="11">
        <v>0</v>
      </c>
      <c r="G10" s="2">
        <v>59</v>
      </c>
      <c r="H10" s="2">
        <v>119</v>
      </c>
      <c r="I10" s="10">
        <v>9.0999999999999998E-2</v>
      </c>
    </row>
    <row r="11" spans="1:9" x14ac:dyDescent="0.25">
      <c r="C11" s="33" t="s">
        <v>20</v>
      </c>
      <c r="D11" s="7" t="s">
        <v>2</v>
      </c>
      <c r="E11" s="13">
        <v>0.73680000000000001</v>
      </c>
      <c r="F11" s="13">
        <v>0.26319999999999999</v>
      </c>
      <c r="G11" s="6">
        <v>38</v>
      </c>
      <c r="H11" s="6">
        <v>85</v>
      </c>
      <c r="I11" s="13">
        <v>0.11890000000000001</v>
      </c>
    </row>
    <row r="12" spans="1:9" x14ac:dyDescent="0.25">
      <c r="C12" s="31"/>
      <c r="D12" s="5" t="s">
        <v>1</v>
      </c>
      <c r="E12" s="12">
        <v>0.67190000000000005</v>
      </c>
      <c r="F12" s="12">
        <v>0.3281</v>
      </c>
      <c r="G12" s="4">
        <v>64</v>
      </c>
      <c r="H12" s="4">
        <v>159</v>
      </c>
      <c r="I12" s="12">
        <v>9.5000000000000001E-2</v>
      </c>
    </row>
    <row r="13" spans="1:9" ht="15.75" thickBot="1" x14ac:dyDescent="0.3">
      <c r="C13" s="32"/>
      <c r="D13" s="3" t="s">
        <v>0</v>
      </c>
      <c r="E13" s="11">
        <v>0.69610000000000005</v>
      </c>
      <c r="F13" s="11">
        <v>0.3039</v>
      </c>
      <c r="G13" s="2">
        <v>102</v>
      </c>
      <c r="H13" s="2">
        <v>244</v>
      </c>
      <c r="I13" s="10">
        <v>7.4200000000000002E-2</v>
      </c>
    </row>
    <row r="14" spans="1:9" x14ac:dyDescent="0.25">
      <c r="C14" s="33" t="s">
        <v>19</v>
      </c>
      <c r="D14" s="7" t="s">
        <v>2</v>
      </c>
      <c r="E14" s="13">
        <v>0.82609999999999995</v>
      </c>
      <c r="F14" s="13">
        <v>0.1739</v>
      </c>
      <c r="G14" s="6">
        <v>23</v>
      </c>
      <c r="H14" s="6">
        <v>40</v>
      </c>
      <c r="I14" s="13">
        <v>0.13489999999999999</v>
      </c>
    </row>
    <row r="15" spans="1:9" x14ac:dyDescent="0.25">
      <c r="C15" s="31"/>
      <c r="D15" s="5" t="s">
        <v>1</v>
      </c>
      <c r="E15" s="12">
        <v>1</v>
      </c>
      <c r="F15" s="12">
        <v>0</v>
      </c>
      <c r="G15" s="4">
        <v>25</v>
      </c>
      <c r="H15" s="4">
        <v>74</v>
      </c>
      <c r="I15" s="12">
        <v>0.16059999999999999</v>
      </c>
    </row>
    <row r="16" spans="1:9" ht="15.75" thickBot="1" x14ac:dyDescent="0.3">
      <c r="C16" s="32"/>
      <c r="D16" s="3" t="s">
        <v>0</v>
      </c>
      <c r="E16" s="11">
        <v>0.91669999999999996</v>
      </c>
      <c r="F16" s="11">
        <v>8.3299999999999999E-2</v>
      </c>
      <c r="G16" s="2">
        <v>48</v>
      </c>
      <c r="H16" s="2">
        <v>114</v>
      </c>
      <c r="I16" s="10">
        <v>0.1081</v>
      </c>
    </row>
    <row r="17" spans="3:9" x14ac:dyDescent="0.25">
      <c r="C17" s="33" t="s">
        <v>18</v>
      </c>
      <c r="D17" s="7" t="s">
        <v>2</v>
      </c>
      <c r="E17" s="13">
        <v>1</v>
      </c>
      <c r="F17" s="13">
        <v>0</v>
      </c>
      <c r="G17" s="6">
        <v>31</v>
      </c>
      <c r="H17" s="6">
        <v>61</v>
      </c>
      <c r="I17" s="13">
        <v>0.1245</v>
      </c>
    </row>
    <row r="18" spans="3:9" x14ac:dyDescent="0.25">
      <c r="C18" s="31"/>
      <c r="D18" s="5" t="s">
        <v>1</v>
      </c>
      <c r="E18" s="12">
        <v>0.96430000000000005</v>
      </c>
      <c r="F18" s="12">
        <v>3.5700000000000003E-2</v>
      </c>
      <c r="G18" s="4">
        <v>28</v>
      </c>
      <c r="H18" s="4">
        <v>41</v>
      </c>
      <c r="I18" s="12">
        <v>0.1056</v>
      </c>
    </row>
    <row r="19" spans="3:9" ht="15.75" thickBot="1" x14ac:dyDescent="0.3">
      <c r="C19" s="32"/>
      <c r="D19" s="3" t="s">
        <v>0</v>
      </c>
      <c r="E19" s="11">
        <v>0.98309999999999997</v>
      </c>
      <c r="F19" s="11">
        <v>1.6899999999999998E-2</v>
      </c>
      <c r="G19" s="2">
        <v>59</v>
      </c>
      <c r="H19" s="2">
        <v>102</v>
      </c>
      <c r="I19" s="10">
        <v>8.3199999999999996E-2</v>
      </c>
    </row>
    <row r="20" spans="3:9" x14ac:dyDescent="0.25">
      <c r="C20" s="33" t="s">
        <v>17</v>
      </c>
      <c r="D20" s="7" t="s">
        <v>2</v>
      </c>
      <c r="E20" s="13">
        <v>0.95589999999999997</v>
      </c>
      <c r="F20" s="13">
        <v>4.41E-2</v>
      </c>
      <c r="G20" s="6">
        <v>68</v>
      </c>
      <c r="H20" s="6">
        <v>148</v>
      </c>
      <c r="I20" s="13">
        <v>8.77E-2</v>
      </c>
    </row>
    <row r="21" spans="3:9" x14ac:dyDescent="0.25">
      <c r="C21" s="31"/>
      <c r="D21" s="5" t="s">
        <v>1</v>
      </c>
      <c r="E21" s="12">
        <v>1</v>
      </c>
      <c r="F21" s="12">
        <v>0</v>
      </c>
      <c r="G21" s="4">
        <v>26</v>
      </c>
      <c r="H21" s="4">
        <v>44</v>
      </c>
      <c r="I21" s="12">
        <v>0.12429999999999999</v>
      </c>
    </row>
    <row r="22" spans="3:9" ht="15.75" thickBot="1" x14ac:dyDescent="0.3">
      <c r="C22" s="32"/>
      <c r="D22" s="3" t="s">
        <v>0</v>
      </c>
      <c r="E22" s="11">
        <v>0.96809999999999996</v>
      </c>
      <c r="F22" s="11">
        <v>3.1899999999999998E-2</v>
      </c>
      <c r="G22" s="2">
        <v>94</v>
      </c>
      <c r="H22" s="2">
        <v>192</v>
      </c>
      <c r="I22" s="10">
        <v>7.2400000000000006E-2</v>
      </c>
    </row>
    <row r="23" spans="3:9" x14ac:dyDescent="0.25">
      <c r="C23" s="33" t="s">
        <v>16</v>
      </c>
      <c r="D23" s="7" t="s">
        <v>2</v>
      </c>
      <c r="E23" s="13">
        <v>0.86839999999999995</v>
      </c>
      <c r="F23" s="13">
        <v>0.13159999999999999</v>
      </c>
      <c r="G23" s="6">
        <v>76</v>
      </c>
      <c r="H23" s="6">
        <v>181</v>
      </c>
      <c r="I23" s="13">
        <v>8.5900000000000004E-2</v>
      </c>
    </row>
    <row r="24" spans="3:9" x14ac:dyDescent="0.25">
      <c r="C24" s="31"/>
      <c r="D24" s="5" t="s">
        <v>1</v>
      </c>
      <c r="E24" s="12">
        <v>0.90480000000000005</v>
      </c>
      <c r="F24" s="12">
        <v>9.5200000000000007E-2</v>
      </c>
      <c r="G24" s="4">
        <v>21</v>
      </c>
      <c r="H24" s="4">
        <v>64</v>
      </c>
      <c r="I24" s="12">
        <v>0.1767</v>
      </c>
    </row>
    <row r="25" spans="3:9" ht="15.75" thickBot="1" x14ac:dyDescent="0.3">
      <c r="C25" s="32"/>
      <c r="D25" s="3" t="s">
        <v>0</v>
      </c>
      <c r="E25" s="11">
        <v>0.87629999999999997</v>
      </c>
      <c r="F25" s="11">
        <v>0.1237</v>
      </c>
      <c r="G25" s="2">
        <v>97</v>
      </c>
      <c r="H25" s="2">
        <v>245</v>
      </c>
      <c r="I25" s="10">
        <v>7.7499999999999999E-2</v>
      </c>
    </row>
    <row r="26" spans="3:9" x14ac:dyDescent="0.25">
      <c r="C26" s="33" t="s">
        <v>15</v>
      </c>
      <c r="D26" s="7" t="s">
        <v>2</v>
      </c>
      <c r="E26" s="13">
        <v>0.91300000000000003</v>
      </c>
      <c r="F26" s="13">
        <v>8.6999999999999994E-2</v>
      </c>
      <c r="G26" s="6">
        <v>46</v>
      </c>
      <c r="H26" s="6">
        <v>147</v>
      </c>
      <c r="I26" s="13">
        <v>0.1202</v>
      </c>
    </row>
    <row r="27" spans="3:9" x14ac:dyDescent="0.25">
      <c r="C27" s="31"/>
      <c r="D27" s="5" t="s">
        <v>1</v>
      </c>
      <c r="E27" s="12">
        <v>0.90910000000000002</v>
      </c>
      <c r="F27" s="12">
        <v>9.0899999999999995E-2</v>
      </c>
      <c r="G27" s="4">
        <v>44</v>
      </c>
      <c r="H27" s="4">
        <v>191</v>
      </c>
      <c r="I27" s="12">
        <v>0.13</v>
      </c>
    </row>
    <row r="28" spans="3:9" ht="15.75" thickBot="1" x14ac:dyDescent="0.3">
      <c r="C28" s="32"/>
      <c r="D28" s="3" t="s">
        <v>0</v>
      </c>
      <c r="E28" s="11">
        <v>0.91110000000000002</v>
      </c>
      <c r="F28" s="11">
        <v>8.8900000000000007E-2</v>
      </c>
      <c r="G28" s="2">
        <v>90</v>
      </c>
      <c r="H28" s="2">
        <v>338</v>
      </c>
      <c r="I28" s="10">
        <v>8.8599999999999998E-2</v>
      </c>
    </row>
    <row r="29" spans="3:9" x14ac:dyDescent="0.25">
      <c r="C29" s="33" t="s">
        <v>14</v>
      </c>
      <c r="D29" s="7" t="s">
        <v>2</v>
      </c>
      <c r="E29" s="13">
        <v>0.97619999999999996</v>
      </c>
      <c r="F29" s="13">
        <v>2.3800000000000002E-2</v>
      </c>
      <c r="G29" s="6">
        <v>42</v>
      </c>
      <c r="H29" s="6">
        <v>96</v>
      </c>
      <c r="I29" s="13">
        <v>0.114</v>
      </c>
    </row>
    <row r="30" spans="3:9" x14ac:dyDescent="0.25">
      <c r="C30" s="31"/>
      <c r="D30" s="5" t="s">
        <v>1</v>
      </c>
      <c r="E30" s="12">
        <v>0.98309999999999997</v>
      </c>
      <c r="F30" s="12">
        <v>1.6899999999999998E-2</v>
      </c>
      <c r="G30" s="4">
        <v>59</v>
      </c>
      <c r="H30" s="4">
        <v>137</v>
      </c>
      <c r="I30" s="12">
        <v>9.6600000000000005E-2</v>
      </c>
    </row>
    <row r="31" spans="3:9" ht="15.75" thickBot="1" x14ac:dyDescent="0.3">
      <c r="C31" s="32"/>
      <c r="D31" s="3" t="s">
        <v>0</v>
      </c>
      <c r="E31" s="11">
        <v>0.98019999999999996</v>
      </c>
      <c r="F31" s="11">
        <v>1.9800000000000002E-2</v>
      </c>
      <c r="G31" s="2">
        <v>101</v>
      </c>
      <c r="H31" s="2">
        <v>233</v>
      </c>
      <c r="I31" s="10">
        <v>7.3599999999999999E-2</v>
      </c>
    </row>
    <row r="32" spans="3:9" x14ac:dyDescent="0.25">
      <c r="C32" s="33" t="s">
        <v>13</v>
      </c>
      <c r="D32" s="7" t="s">
        <v>2</v>
      </c>
      <c r="E32" s="13">
        <v>0.8</v>
      </c>
      <c r="F32" s="13">
        <v>0.2</v>
      </c>
      <c r="G32" s="6">
        <v>15</v>
      </c>
      <c r="H32" s="6">
        <v>44</v>
      </c>
      <c r="I32" s="13">
        <v>0.20780000000000001</v>
      </c>
    </row>
    <row r="33" spans="3:9" x14ac:dyDescent="0.25">
      <c r="C33" s="31"/>
      <c r="D33" s="5" t="s">
        <v>1</v>
      </c>
      <c r="E33" s="12">
        <v>0.94440000000000002</v>
      </c>
      <c r="F33" s="12">
        <v>5.5599999999999997E-2</v>
      </c>
      <c r="G33" s="4">
        <v>18</v>
      </c>
      <c r="H33" s="4">
        <v>60</v>
      </c>
      <c r="I33" s="12">
        <v>0.19489999999999999</v>
      </c>
    </row>
    <row r="34" spans="3:9" ht="15.75" thickBot="1" x14ac:dyDescent="0.3">
      <c r="C34" s="32"/>
      <c r="D34" s="3" t="s">
        <v>0</v>
      </c>
      <c r="E34" s="11">
        <v>0.87880000000000003</v>
      </c>
      <c r="F34" s="11">
        <v>0.1212</v>
      </c>
      <c r="G34" s="2">
        <v>33</v>
      </c>
      <c r="H34" s="2">
        <v>104</v>
      </c>
      <c r="I34" s="10">
        <v>0.1416</v>
      </c>
    </row>
    <row r="35" spans="3:9" x14ac:dyDescent="0.25">
      <c r="C35" s="33" t="s">
        <v>12</v>
      </c>
      <c r="D35" s="7" t="s">
        <v>2</v>
      </c>
      <c r="E35" s="13">
        <v>0.82050000000000001</v>
      </c>
      <c r="F35" s="13">
        <v>0.17949999999999999</v>
      </c>
      <c r="G35" s="6">
        <v>39</v>
      </c>
      <c r="H35" s="6">
        <v>84</v>
      </c>
      <c r="I35" s="13">
        <v>0.11550000000000001</v>
      </c>
    </row>
    <row r="36" spans="3:9" x14ac:dyDescent="0.25">
      <c r="C36" s="31"/>
      <c r="D36" s="5" t="s">
        <v>1</v>
      </c>
      <c r="E36" s="12">
        <v>1</v>
      </c>
      <c r="F36" s="12">
        <v>0</v>
      </c>
      <c r="G36" s="4">
        <v>3</v>
      </c>
      <c r="H36" s="4">
        <v>14</v>
      </c>
      <c r="I36" s="12">
        <v>0.52049999999999996</v>
      </c>
    </row>
    <row r="37" spans="3:9" ht="15.75" thickBot="1" x14ac:dyDescent="0.3">
      <c r="C37" s="32"/>
      <c r="D37" s="3" t="s">
        <v>0</v>
      </c>
      <c r="E37" s="11">
        <v>0.83330000000000004</v>
      </c>
      <c r="F37" s="11">
        <v>0.16669999999999999</v>
      </c>
      <c r="G37" s="2">
        <v>42</v>
      </c>
      <c r="H37" s="2">
        <v>98</v>
      </c>
      <c r="I37" s="10">
        <v>0.1149</v>
      </c>
    </row>
    <row r="38" spans="3:9" x14ac:dyDescent="0.25">
      <c r="C38" s="33" t="s">
        <v>11</v>
      </c>
      <c r="D38" s="7" t="s">
        <v>2</v>
      </c>
      <c r="E38" s="13">
        <v>0.74070000000000003</v>
      </c>
      <c r="F38" s="13">
        <v>0.25929999999999997</v>
      </c>
      <c r="G38" s="6">
        <v>27</v>
      </c>
      <c r="H38" s="6">
        <v>102</v>
      </c>
      <c r="I38" s="13">
        <v>0.16250000000000001</v>
      </c>
    </row>
    <row r="39" spans="3:9" x14ac:dyDescent="0.25">
      <c r="C39" s="31"/>
      <c r="D39" s="5" t="s">
        <v>1</v>
      </c>
      <c r="E39" s="12">
        <v>0.68089999999999995</v>
      </c>
      <c r="F39" s="12">
        <v>0.31909999999999999</v>
      </c>
      <c r="G39" s="4">
        <v>47</v>
      </c>
      <c r="H39" s="4">
        <v>191</v>
      </c>
      <c r="I39" s="12">
        <v>0.1244</v>
      </c>
    </row>
    <row r="40" spans="3:9" ht="15.75" thickBot="1" x14ac:dyDescent="0.3">
      <c r="C40" s="32"/>
      <c r="D40" s="3" t="s">
        <v>0</v>
      </c>
      <c r="E40" s="11">
        <v>0.70269999999999999</v>
      </c>
      <c r="F40" s="11">
        <v>0.29730000000000001</v>
      </c>
      <c r="G40" s="2">
        <v>74</v>
      </c>
      <c r="H40" s="2">
        <v>293</v>
      </c>
      <c r="I40" s="10">
        <v>9.8699999999999996E-2</v>
      </c>
    </row>
    <row r="41" spans="3:9" x14ac:dyDescent="0.25">
      <c r="C41" s="33" t="s">
        <v>10</v>
      </c>
      <c r="D41" s="7" t="s">
        <v>2</v>
      </c>
      <c r="E41" s="13">
        <v>0.92310000000000003</v>
      </c>
      <c r="F41" s="13">
        <v>7.6899999999999996E-2</v>
      </c>
      <c r="G41" s="6">
        <v>39</v>
      </c>
      <c r="H41" s="6">
        <v>149</v>
      </c>
      <c r="I41" s="13">
        <v>0.1353</v>
      </c>
    </row>
    <row r="42" spans="3:9" x14ac:dyDescent="0.25">
      <c r="C42" s="31"/>
      <c r="D42" s="5" t="s">
        <v>1</v>
      </c>
      <c r="E42" s="12">
        <v>0.95179999999999998</v>
      </c>
      <c r="F42" s="12">
        <v>4.82E-2</v>
      </c>
      <c r="G42" s="4">
        <v>83</v>
      </c>
      <c r="H42" s="4">
        <v>348</v>
      </c>
      <c r="I42" s="12">
        <v>9.4E-2</v>
      </c>
    </row>
    <row r="43" spans="3:9" ht="15.75" thickBot="1" x14ac:dyDescent="0.3">
      <c r="C43" s="32"/>
      <c r="D43" s="3" t="s">
        <v>0</v>
      </c>
      <c r="E43" s="11">
        <v>0.94259999999999999</v>
      </c>
      <c r="F43" s="11">
        <v>5.74E-2</v>
      </c>
      <c r="G43" s="2">
        <v>122</v>
      </c>
      <c r="H43" s="2">
        <v>497</v>
      </c>
      <c r="I43" s="10">
        <v>7.7100000000000002E-2</v>
      </c>
    </row>
    <row r="44" spans="3:9" x14ac:dyDescent="0.25">
      <c r="C44" s="33" t="s">
        <v>9</v>
      </c>
      <c r="D44" s="7" t="s">
        <v>2</v>
      </c>
      <c r="E44" s="13">
        <v>0.91890000000000005</v>
      </c>
      <c r="F44" s="13">
        <v>8.1100000000000005E-2</v>
      </c>
      <c r="G44" s="6">
        <v>37</v>
      </c>
      <c r="H44" s="6">
        <v>143</v>
      </c>
      <c r="I44" s="13">
        <v>0.13919999999999999</v>
      </c>
    </row>
    <row r="45" spans="3:9" x14ac:dyDescent="0.25">
      <c r="C45" s="31"/>
      <c r="D45" s="5" t="s">
        <v>1</v>
      </c>
      <c r="E45" s="12">
        <v>0.9254</v>
      </c>
      <c r="F45" s="12">
        <v>7.46E-2</v>
      </c>
      <c r="G45" s="4">
        <v>67</v>
      </c>
      <c r="H45" s="4">
        <v>232</v>
      </c>
      <c r="I45" s="12">
        <v>0.1012</v>
      </c>
    </row>
    <row r="46" spans="3:9" ht="15.75" thickBot="1" x14ac:dyDescent="0.3">
      <c r="C46" s="32"/>
      <c r="D46" s="3" t="s">
        <v>0</v>
      </c>
      <c r="E46" s="11">
        <v>0.92310000000000003</v>
      </c>
      <c r="F46" s="11">
        <v>7.6899999999999996E-2</v>
      </c>
      <c r="G46" s="2">
        <v>104</v>
      </c>
      <c r="H46" s="2">
        <v>375</v>
      </c>
      <c r="I46" s="10">
        <v>8.1799999999999998E-2</v>
      </c>
    </row>
    <row r="47" spans="3:9" x14ac:dyDescent="0.25">
      <c r="C47" s="33" t="s">
        <v>8</v>
      </c>
      <c r="D47" s="7" t="s">
        <v>2</v>
      </c>
      <c r="E47" s="13">
        <v>1</v>
      </c>
      <c r="F47" s="13">
        <v>0</v>
      </c>
      <c r="G47" s="6">
        <v>10</v>
      </c>
      <c r="H47" s="6">
        <v>25</v>
      </c>
      <c r="I47" s="13">
        <v>0.245</v>
      </c>
    </row>
    <row r="48" spans="3:9" x14ac:dyDescent="0.25">
      <c r="C48" s="31"/>
      <c r="D48" s="5" t="s">
        <v>1</v>
      </c>
      <c r="E48" s="12">
        <v>0.98280000000000001</v>
      </c>
      <c r="F48" s="12">
        <v>1.72E-2</v>
      </c>
      <c r="G48" s="4">
        <v>58</v>
      </c>
      <c r="H48" s="4">
        <v>138</v>
      </c>
      <c r="I48" s="12">
        <v>9.8299999999999998E-2</v>
      </c>
    </row>
    <row r="49" spans="3:9" ht="15.75" thickBot="1" x14ac:dyDescent="0.3">
      <c r="C49" s="32"/>
      <c r="D49" s="3" t="s">
        <v>0</v>
      </c>
      <c r="E49" s="11">
        <v>0.98529999999999995</v>
      </c>
      <c r="F49" s="11">
        <v>1.47E-2</v>
      </c>
      <c r="G49" s="2">
        <v>68</v>
      </c>
      <c r="H49" s="2">
        <v>163</v>
      </c>
      <c r="I49" s="10">
        <v>9.0999999999999998E-2</v>
      </c>
    </row>
    <row r="50" spans="3:9" x14ac:dyDescent="0.25">
      <c r="C50" s="33" t="s">
        <v>7</v>
      </c>
      <c r="D50" s="7" t="s">
        <v>2</v>
      </c>
      <c r="E50" s="13">
        <v>0.92310000000000003</v>
      </c>
      <c r="F50" s="13">
        <v>7.6899999999999996E-2</v>
      </c>
      <c r="G50" s="6">
        <v>39</v>
      </c>
      <c r="H50" s="6">
        <v>95</v>
      </c>
      <c r="I50" s="13">
        <v>0.1211</v>
      </c>
    </row>
    <row r="51" spans="3:9" x14ac:dyDescent="0.25">
      <c r="C51" s="31"/>
      <c r="D51" s="5" t="s">
        <v>1</v>
      </c>
      <c r="E51" s="12">
        <v>0.9375</v>
      </c>
      <c r="F51" s="12">
        <v>6.25E-2</v>
      </c>
      <c r="G51" s="4">
        <v>80</v>
      </c>
      <c r="H51" s="4">
        <v>198</v>
      </c>
      <c r="I51" s="12">
        <v>8.48E-2</v>
      </c>
    </row>
    <row r="52" spans="3:9" ht="15.75" thickBot="1" x14ac:dyDescent="0.3">
      <c r="C52" s="32"/>
      <c r="D52" s="3" t="s">
        <v>0</v>
      </c>
      <c r="E52" s="11">
        <v>0.93279999999999996</v>
      </c>
      <c r="F52" s="11">
        <v>6.7199999999999996E-2</v>
      </c>
      <c r="G52" s="2">
        <v>119</v>
      </c>
      <c r="H52" s="2">
        <v>293</v>
      </c>
      <c r="I52" s="10">
        <v>6.93E-2</v>
      </c>
    </row>
    <row r="53" spans="3:9" x14ac:dyDescent="0.25">
      <c r="C53" s="33" t="s">
        <v>6</v>
      </c>
      <c r="D53" s="7" t="s">
        <v>2</v>
      </c>
      <c r="E53" s="13">
        <v>0.93620000000000003</v>
      </c>
      <c r="F53" s="13">
        <v>6.3799999999999996E-2</v>
      </c>
      <c r="G53" s="6">
        <v>47</v>
      </c>
      <c r="H53" s="6">
        <v>153</v>
      </c>
      <c r="I53" s="13">
        <v>0.11940000000000001</v>
      </c>
    </row>
    <row r="54" spans="3:9" x14ac:dyDescent="0.25">
      <c r="C54" s="31"/>
      <c r="D54" s="5" t="s">
        <v>1</v>
      </c>
      <c r="E54" s="12">
        <v>1</v>
      </c>
      <c r="F54" s="12">
        <v>0</v>
      </c>
      <c r="G54" s="4">
        <v>85</v>
      </c>
      <c r="H54" s="4">
        <v>338</v>
      </c>
      <c r="I54" s="12">
        <v>9.2100000000000001E-2</v>
      </c>
    </row>
    <row r="55" spans="3:9" ht="15.75" thickBot="1" x14ac:dyDescent="0.3">
      <c r="C55" s="32"/>
      <c r="D55" s="3" t="s">
        <v>0</v>
      </c>
      <c r="E55" s="11">
        <v>0.97729999999999995</v>
      </c>
      <c r="F55" s="11">
        <v>2.2700000000000001E-2</v>
      </c>
      <c r="G55" s="2">
        <v>132</v>
      </c>
      <c r="H55" s="2">
        <v>491</v>
      </c>
      <c r="I55" s="10">
        <v>7.2999999999999995E-2</v>
      </c>
    </row>
    <row r="56" spans="3:9" x14ac:dyDescent="0.25">
      <c r="C56" s="33" t="s">
        <v>5</v>
      </c>
      <c r="D56" s="7" t="s">
        <v>2</v>
      </c>
      <c r="E56" s="13">
        <v>0.9375</v>
      </c>
      <c r="F56" s="13">
        <v>6.25E-2</v>
      </c>
      <c r="G56" s="6">
        <v>16</v>
      </c>
      <c r="H56" s="6">
        <v>80</v>
      </c>
      <c r="I56" s="13">
        <v>0.2205</v>
      </c>
    </row>
    <row r="57" spans="3:9" x14ac:dyDescent="0.25">
      <c r="C57" s="31"/>
      <c r="D57" s="5" t="s">
        <v>1</v>
      </c>
      <c r="E57" s="12">
        <v>0.98250000000000004</v>
      </c>
      <c r="F57" s="12">
        <v>1.7500000000000002E-2</v>
      </c>
      <c r="G57" s="4">
        <v>57</v>
      </c>
      <c r="H57" s="4">
        <v>190</v>
      </c>
      <c r="I57" s="12">
        <v>0.1089</v>
      </c>
    </row>
    <row r="58" spans="3:9" ht="15.75" thickBot="1" x14ac:dyDescent="0.3">
      <c r="C58" s="32"/>
      <c r="D58" s="3" t="s">
        <v>0</v>
      </c>
      <c r="E58" s="11">
        <v>0.97260000000000002</v>
      </c>
      <c r="F58" s="11">
        <v>2.7400000000000001E-2</v>
      </c>
      <c r="G58" s="2">
        <v>73</v>
      </c>
      <c r="H58" s="2">
        <v>270</v>
      </c>
      <c r="I58" s="10">
        <v>9.8199999999999996E-2</v>
      </c>
    </row>
    <row r="59" spans="3:9" x14ac:dyDescent="0.25">
      <c r="C59" s="33" t="s">
        <v>4</v>
      </c>
      <c r="D59" s="7" t="s">
        <v>2</v>
      </c>
      <c r="E59" s="13">
        <v>0.8</v>
      </c>
      <c r="F59" s="13">
        <v>0.2</v>
      </c>
      <c r="G59" s="6">
        <v>15</v>
      </c>
      <c r="H59" s="6">
        <v>44</v>
      </c>
      <c r="I59" s="13">
        <v>0.20780000000000001</v>
      </c>
    </row>
    <row r="60" spans="3:9" x14ac:dyDescent="0.25">
      <c r="C60" s="31"/>
      <c r="D60" s="5" t="s">
        <v>1</v>
      </c>
      <c r="E60" s="12">
        <v>0.89470000000000005</v>
      </c>
      <c r="F60" s="12">
        <v>0.1053</v>
      </c>
      <c r="G60" s="4">
        <v>19</v>
      </c>
      <c r="H60" s="4">
        <v>51</v>
      </c>
      <c r="I60" s="12">
        <v>0.1799</v>
      </c>
    </row>
    <row r="61" spans="3:9" ht="15.75" thickBot="1" x14ac:dyDescent="0.3">
      <c r="C61" s="32"/>
      <c r="D61" s="3" t="s">
        <v>0</v>
      </c>
      <c r="E61" s="11">
        <v>0.85289999999999999</v>
      </c>
      <c r="F61" s="11">
        <v>0.14710000000000001</v>
      </c>
      <c r="G61" s="2">
        <v>34</v>
      </c>
      <c r="H61" s="2">
        <v>95</v>
      </c>
      <c r="I61" s="10">
        <v>0.13539999999999999</v>
      </c>
    </row>
    <row r="62" spans="3:9" x14ac:dyDescent="0.25">
      <c r="C62" s="34" t="s">
        <v>3</v>
      </c>
      <c r="D62" s="7" t="s">
        <v>2</v>
      </c>
      <c r="E62" s="13">
        <v>0.89849999999999997</v>
      </c>
      <c r="F62" s="13">
        <v>0.10150000000000001</v>
      </c>
      <c r="G62" s="6">
        <v>650</v>
      </c>
      <c r="H62" s="6">
        <v>1747</v>
      </c>
      <c r="I62" s="13">
        <v>3.0499999999999999E-2</v>
      </c>
    </row>
    <row r="63" spans="3:9" x14ac:dyDescent="0.25">
      <c r="C63" s="31"/>
      <c r="D63" s="5" t="s">
        <v>1</v>
      </c>
      <c r="E63" s="12">
        <v>0.92159999999999997</v>
      </c>
      <c r="F63" s="12">
        <v>7.8399999999999997E-2</v>
      </c>
      <c r="G63" s="4">
        <v>804</v>
      </c>
      <c r="H63" s="4">
        <v>2528</v>
      </c>
      <c r="I63" s="12">
        <v>2.8500000000000001E-2</v>
      </c>
    </row>
    <row r="64" spans="3:9" ht="15.75" thickBot="1" x14ac:dyDescent="0.3">
      <c r="C64" s="35"/>
      <c r="D64" s="3" t="s">
        <v>0</v>
      </c>
      <c r="E64" s="11">
        <v>0.9113</v>
      </c>
      <c r="F64" s="11">
        <v>8.8700000000000001E-2</v>
      </c>
      <c r="G64" s="2">
        <v>1454</v>
      </c>
      <c r="H64" s="2">
        <v>4275</v>
      </c>
      <c r="I64" s="10">
        <v>2.0899999999999998E-2</v>
      </c>
    </row>
  </sheetData>
  <mergeCells count="20">
    <mergeCell ref="C35:C37"/>
    <mergeCell ref="C38:C40"/>
    <mergeCell ref="C59:C61"/>
    <mergeCell ref="C62:C64"/>
    <mergeCell ref="C41:C43"/>
    <mergeCell ref="C44:C46"/>
    <mergeCell ref="C47:C49"/>
    <mergeCell ref="C50:C52"/>
    <mergeCell ref="C53:C55"/>
    <mergeCell ref="C56:C58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137</v>
      </c>
    </row>
    <row r="2" spans="1:9" x14ac:dyDescent="0.25">
      <c r="A2" s="9" t="s">
        <v>113</v>
      </c>
    </row>
    <row r="4" spans="1:9" ht="30" x14ac:dyDescent="0.25">
      <c r="E4" s="8" t="s">
        <v>112</v>
      </c>
      <c r="F4" s="8" t="s">
        <v>111</v>
      </c>
      <c r="G4" s="8" t="s">
        <v>35</v>
      </c>
      <c r="H4" s="8" t="s">
        <v>25</v>
      </c>
      <c r="I4" s="8" t="s">
        <v>24</v>
      </c>
    </row>
    <row r="5" spans="1:9" x14ac:dyDescent="0.25">
      <c r="C5" s="30" t="s">
        <v>23</v>
      </c>
      <c r="D5" s="7" t="s">
        <v>2</v>
      </c>
      <c r="E5" s="13">
        <v>0</v>
      </c>
      <c r="F5" s="13">
        <v>1</v>
      </c>
      <c r="G5" s="6">
        <v>1</v>
      </c>
      <c r="H5" s="6">
        <v>8</v>
      </c>
      <c r="I5" s="13">
        <v>0.98</v>
      </c>
    </row>
    <row r="6" spans="1:9" x14ac:dyDescent="0.25">
      <c r="C6" s="31"/>
      <c r="D6" s="5" t="s">
        <v>1</v>
      </c>
      <c r="E6" s="4" t="s">
        <v>22</v>
      </c>
      <c r="F6" s="4" t="s">
        <v>22</v>
      </c>
      <c r="G6" s="4">
        <v>0</v>
      </c>
      <c r="H6" s="4">
        <v>1</v>
      </c>
      <c r="I6" s="4" t="s">
        <v>22</v>
      </c>
    </row>
    <row r="7" spans="1:9" ht="15.75" thickBot="1" x14ac:dyDescent="0.3">
      <c r="C7" s="32"/>
      <c r="D7" s="3" t="s">
        <v>0</v>
      </c>
      <c r="E7" s="11">
        <v>0</v>
      </c>
      <c r="F7" s="11">
        <v>1</v>
      </c>
      <c r="G7" s="2">
        <v>1</v>
      </c>
      <c r="H7" s="2">
        <v>9</v>
      </c>
      <c r="I7" s="10">
        <v>0.98</v>
      </c>
    </row>
    <row r="8" spans="1:9" x14ac:dyDescent="0.25">
      <c r="C8" s="33" t="s">
        <v>21</v>
      </c>
      <c r="D8" s="7" t="s">
        <v>2</v>
      </c>
      <c r="E8" s="6" t="s">
        <v>22</v>
      </c>
      <c r="F8" s="6" t="s">
        <v>22</v>
      </c>
      <c r="G8" s="6">
        <v>0</v>
      </c>
      <c r="H8" s="6">
        <v>62</v>
      </c>
      <c r="I8" s="6" t="s">
        <v>22</v>
      </c>
    </row>
    <row r="9" spans="1:9" x14ac:dyDescent="0.25">
      <c r="C9" s="31"/>
      <c r="D9" s="5" t="s">
        <v>1</v>
      </c>
      <c r="E9" s="4" t="s">
        <v>22</v>
      </c>
      <c r="F9" s="4" t="s">
        <v>22</v>
      </c>
      <c r="G9" s="4">
        <v>0</v>
      </c>
      <c r="H9" s="4">
        <v>57</v>
      </c>
      <c r="I9" s="4" t="s">
        <v>22</v>
      </c>
    </row>
    <row r="10" spans="1:9" ht="15.75" thickBot="1" x14ac:dyDescent="0.3">
      <c r="C10" s="32"/>
      <c r="D10" s="3" t="s">
        <v>0</v>
      </c>
      <c r="E10" s="2" t="s">
        <v>22</v>
      </c>
      <c r="F10" s="2" t="s">
        <v>22</v>
      </c>
      <c r="G10" s="2">
        <v>0</v>
      </c>
      <c r="H10" s="2">
        <v>119</v>
      </c>
      <c r="I10" s="1" t="s">
        <v>22</v>
      </c>
    </row>
    <row r="11" spans="1:9" x14ac:dyDescent="0.25">
      <c r="C11" s="33" t="s">
        <v>20</v>
      </c>
      <c r="D11" s="7" t="s">
        <v>2</v>
      </c>
      <c r="E11" s="13">
        <v>0.2</v>
      </c>
      <c r="F11" s="13">
        <v>0.8</v>
      </c>
      <c r="G11" s="6">
        <v>10</v>
      </c>
      <c r="H11" s="6">
        <v>85</v>
      </c>
      <c r="I11" s="13">
        <v>0.2928</v>
      </c>
    </row>
    <row r="12" spans="1:9" x14ac:dyDescent="0.25">
      <c r="C12" s="31"/>
      <c r="D12" s="5" t="s">
        <v>1</v>
      </c>
      <c r="E12" s="12">
        <v>0.45</v>
      </c>
      <c r="F12" s="12">
        <v>0.55000000000000004</v>
      </c>
      <c r="G12" s="4">
        <v>20</v>
      </c>
      <c r="H12" s="4">
        <v>159</v>
      </c>
      <c r="I12" s="12">
        <v>0.20549999999999999</v>
      </c>
    </row>
    <row r="13" spans="1:9" ht="15.75" thickBot="1" x14ac:dyDescent="0.3">
      <c r="C13" s="32"/>
      <c r="D13" s="3" t="s">
        <v>0</v>
      </c>
      <c r="E13" s="11">
        <v>0.36670000000000003</v>
      </c>
      <c r="F13" s="11">
        <v>0.63329999999999997</v>
      </c>
      <c r="G13" s="2">
        <v>30</v>
      </c>
      <c r="H13" s="2">
        <v>244</v>
      </c>
      <c r="I13" s="10">
        <v>0.16789999999999999</v>
      </c>
    </row>
    <row r="14" spans="1:9" x14ac:dyDescent="0.25">
      <c r="C14" s="33" t="s">
        <v>19</v>
      </c>
      <c r="D14" s="7" t="s">
        <v>2</v>
      </c>
      <c r="E14" s="13">
        <v>0.25</v>
      </c>
      <c r="F14" s="13">
        <v>0.75</v>
      </c>
      <c r="G14" s="6">
        <v>4</v>
      </c>
      <c r="H14" s="6">
        <v>40</v>
      </c>
      <c r="I14" s="13">
        <v>0.4708</v>
      </c>
    </row>
    <row r="15" spans="1:9" x14ac:dyDescent="0.25">
      <c r="C15" s="31"/>
      <c r="D15" s="5" t="s">
        <v>1</v>
      </c>
      <c r="E15" s="4" t="s">
        <v>22</v>
      </c>
      <c r="F15" s="4" t="s">
        <v>22</v>
      </c>
      <c r="G15" s="4">
        <v>0</v>
      </c>
      <c r="H15" s="4">
        <v>74</v>
      </c>
      <c r="I15" s="4" t="s">
        <v>22</v>
      </c>
    </row>
    <row r="16" spans="1:9" ht="15.75" thickBot="1" x14ac:dyDescent="0.3">
      <c r="C16" s="32"/>
      <c r="D16" s="3" t="s">
        <v>0</v>
      </c>
      <c r="E16" s="11">
        <v>0.25</v>
      </c>
      <c r="F16" s="11">
        <v>0.75</v>
      </c>
      <c r="G16" s="2">
        <v>4</v>
      </c>
      <c r="H16" s="2">
        <v>114</v>
      </c>
      <c r="I16" s="10">
        <v>0.48349999999999999</v>
      </c>
    </row>
    <row r="17" spans="3:9" x14ac:dyDescent="0.25">
      <c r="C17" s="33" t="s">
        <v>18</v>
      </c>
      <c r="D17" s="7" t="s">
        <v>2</v>
      </c>
      <c r="E17" s="6" t="s">
        <v>22</v>
      </c>
      <c r="F17" s="6" t="s">
        <v>22</v>
      </c>
      <c r="G17" s="6">
        <v>0</v>
      </c>
      <c r="H17" s="6">
        <v>61</v>
      </c>
      <c r="I17" s="6" t="s">
        <v>22</v>
      </c>
    </row>
    <row r="18" spans="3:9" x14ac:dyDescent="0.25">
      <c r="C18" s="31"/>
      <c r="D18" s="5" t="s">
        <v>1</v>
      </c>
      <c r="E18" s="12">
        <v>1</v>
      </c>
      <c r="F18" s="12">
        <v>0</v>
      </c>
      <c r="G18" s="4">
        <v>1</v>
      </c>
      <c r="H18" s="4">
        <v>41</v>
      </c>
      <c r="I18" s="12">
        <v>0.98</v>
      </c>
    </row>
    <row r="19" spans="3:9" ht="15.75" thickBot="1" x14ac:dyDescent="0.3">
      <c r="C19" s="32"/>
      <c r="D19" s="3" t="s">
        <v>0</v>
      </c>
      <c r="E19" s="11">
        <v>1</v>
      </c>
      <c r="F19" s="11">
        <v>0</v>
      </c>
      <c r="G19" s="2">
        <v>1</v>
      </c>
      <c r="H19" s="2">
        <v>102</v>
      </c>
      <c r="I19" s="10">
        <v>0.98</v>
      </c>
    </row>
    <row r="20" spans="3:9" x14ac:dyDescent="0.25">
      <c r="C20" s="33" t="s">
        <v>17</v>
      </c>
      <c r="D20" s="7" t="s">
        <v>2</v>
      </c>
      <c r="E20" s="13">
        <v>0.33329999999999999</v>
      </c>
      <c r="F20" s="13">
        <v>0.66669999999999996</v>
      </c>
      <c r="G20" s="6">
        <v>3</v>
      </c>
      <c r="H20" s="6">
        <v>148</v>
      </c>
      <c r="I20" s="13">
        <v>0.56189999999999996</v>
      </c>
    </row>
    <row r="21" spans="3:9" x14ac:dyDescent="0.25">
      <c r="C21" s="31"/>
      <c r="D21" s="5" t="s">
        <v>1</v>
      </c>
      <c r="E21" s="4" t="s">
        <v>22</v>
      </c>
      <c r="F21" s="4" t="s">
        <v>22</v>
      </c>
      <c r="G21" s="4">
        <v>0</v>
      </c>
      <c r="H21" s="4">
        <v>44</v>
      </c>
      <c r="I21" s="4" t="s">
        <v>22</v>
      </c>
    </row>
    <row r="22" spans="3:9" ht="15.75" thickBot="1" x14ac:dyDescent="0.3">
      <c r="C22" s="32"/>
      <c r="D22" s="3" t="s">
        <v>0</v>
      </c>
      <c r="E22" s="11">
        <v>0.33329999999999999</v>
      </c>
      <c r="F22" s="11">
        <v>0.66669999999999996</v>
      </c>
      <c r="G22" s="2">
        <v>3</v>
      </c>
      <c r="H22" s="2">
        <v>192</v>
      </c>
      <c r="I22" s="10">
        <v>0.56279999999999997</v>
      </c>
    </row>
    <row r="23" spans="3:9" x14ac:dyDescent="0.25">
      <c r="C23" s="33" t="s">
        <v>16</v>
      </c>
      <c r="D23" s="7" t="s">
        <v>2</v>
      </c>
      <c r="E23" s="13">
        <v>0.1</v>
      </c>
      <c r="F23" s="13">
        <v>0.9</v>
      </c>
      <c r="G23" s="6">
        <v>10</v>
      </c>
      <c r="H23" s="6">
        <v>181</v>
      </c>
      <c r="I23" s="13">
        <v>0.30209999999999998</v>
      </c>
    </row>
    <row r="24" spans="3:9" x14ac:dyDescent="0.25">
      <c r="C24" s="31"/>
      <c r="D24" s="5" t="s">
        <v>1</v>
      </c>
      <c r="E24" s="12">
        <v>0.66669999999999996</v>
      </c>
      <c r="F24" s="12">
        <v>0.33329999999999999</v>
      </c>
      <c r="G24" s="4">
        <v>3</v>
      </c>
      <c r="H24" s="4">
        <v>64</v>
      </c>
      <c r="I24" s="12">
        <v>0.55669999999999997</v>
      </c>
    </row>
    <row r="25" spans="3:9" ht="15.75" thickBot="1" x14ac:dyDescent="0.3">
      <c r="C25" s="32"/>
      <c r="D25" s="3" t="s">
        <v>0</v>
      </c>
      <c r="E25" s="11">
        <v>0.23080000000000001</v>
      </c>
      <c r="F25" s="11">
        <v>0.76919999999999999</v>
      </c>
      <c r="G25" s="2">
        <v>13</v>
      </c>
      <c r="H25" s="2">
        <v>245</v>
      </c>
      <c r="I25" s="10">
        <v>0.26500000000000001</v>
      </c>
    </row>
    <row r="26" spans="3:9" x14ac:dyDescent="0.25">
      <c r="C26" s="33" t="s">
        <v>15</v>
      </c>
      <c r="D26" s="7" t="s">
        <v>2</v>
      </c>
      <c r="E26" s="13">
        <v>0</v>
      </c>
      <c r="F26" s="13">
        <v>1</v>
      </c>
      <c r="G26" s="6">
        <v>4</v>
      </c>
      <c r="H26" s="6">
        <v>147</v>
      </c>
      <c r="I26" s="13">
        <v>0.4849</v>
      </c>
    </row>
    <row r="27" spans="3:9" x14ac:dyDescent="0.25">
      <c r="C27" s="31"/>
      <c r="D27" s="5" t="s">
        <v>1</v>
      </c>
      <c r="E27" s="12">
        <v>0</v>
      </c>
      <c r="F27" s="12">
        <v>1</v>
      </c>
      <c r="G27" s="4">
        <v>4</v>
      </c>
      <c r="H27" s="4">
        <v>191</v>
      </c>
      <c r="I27" s="12">
        <v>0.48609999999999998</v>
      </c>
    </row>
    <row r="28" spans="3:9" ht="15.75" thickBot="1" x14ac:dyDescent="0.3">
      <c r="C28" s="32"/>
      <c r="D28" s="3" t="s">
        <v>0</v>
      </c>
      <c r="E28" s="11">
        <v>0</v>
      </c>
      <c r="F28" s="11">
        <v>1</v>
      </c>
      <c r="G28" s="2">
        <v>8</v>
      </c>
      <c r="H28" s="2">
        <v>338</v>
      </c>
      <c r="I28" s="10">
        <v>0.34289999999999998</v>
      </c>
    </row>
    <row r="29" spans="3:9" x14ac:dyDescent="0.25">
      <c r="C29" s="33" t="s">
        <v>14</v>
      </c>
      <c r="D29" s="7" t="s">
        <v>2</v>
      </c>
      <c r="E29" s="13">
        <v>0</v>
      </c>
      <c r="F29" s="13">
        <v>1</v>
      </c>
      <c r="G29" s="6">
        <v>1</v>
      </c>
      <c r="H29" s="6">
        <v>96</v>
      </c>
      <c r="I29" s="13">
        <v>0.98</v>
      </c>
    </row>
    <row r="30" spans="3:9" x14ac:dyDescent="0.25">
      <c r="C30" s="31"/>
      <c r="D30" s="5" t="s">
        <v>1</v>
      </c>
      <c r="E30" s="12">
        <v>0</v>
      </c>
      <c r="F30" s="12">
        <v>1</v>
      </c>
      <c r="G30" s="4">
        <v>1</v>
      </c>
      <c r="H30" s="4">
        <v>137</v>
      </c>
      <c r="I30" s="12">
        <v>0.98</v>
      </c>
    </row>
    <row r="31" spans="3:9" ht="15.75" thickBot="1" x14ac:dyDescent="0.3">
      <c r="C31" s="32"/>
      <c r="D31" s="3" t="s">
        <v>0</v>
      </c>
      <c r="E31" s="11">
        <v>0</v>
      </c>
      <c r="F31" s="11">
        <v>1</v>
      </c>
      <c r="G31" s="2">
        <v>2</v>
      </c>
      <c r="H31" s="2">
        <v>233</v>
      </c>
      <c r="I31" s="10">
        <v>0.6915</v>
      </c>
    </row>
    <row r="32" spans="3:9" x14ac:dyDescent="0.25">
      <c r="C32" s="33" t="s">
        <v>13</v>
      </c>
      <c r="D32" s="7" t="s">
        <v>2</v>
      </c>
      <c r="E32" s="13">
        <v>0.33329999999999999</v>
      </c>
      <c r="F32" s="13">
        <v>0.66669999999999996</v>
      </c>
      <c r="G32" s="6">
        <v>3</v>
      </c>
      <c r="H32" s="6">
        <v>44</v>
      </c>
      <c r="I32" s="13">
        <v>0.55249999999999999</v>
      </c>
    </row>
    <row r="33" spans="3:9" x14ac:dyDescent="0.25">
      <c r="C33" s="31"/>
      <c r="D33" s="5" t="s">
        <v>1</v>
      </c>
      <c r="E33" s="12">
        <v>1</v>
      </c>
      <c r="F33" s="12">
        <v>0</v>
      </c>
      <c r="G33" s="4">
        <v>1</v>
      </c>
      <c r="H33" s="4">
        <v>60</v>
      </c>
      <c r="I33" s="12">
        <v>0.98</v>
      </c>
    </row>
    <row r="34" spans="3:9" ht="15.75" thickBot="1" x14ac:dyDescent="0.3">
      <c r="C34" s="32"/>
      <c r="D34" s="3" t="s">
        <v>0</v>
      </c>
      <c r="E34" s="11">
        <v>0.5</v>
      </c>
      <c r="F34" s="11">
        <v>0.5</v>
      </c>
      <c r="G34" s="2">
        <v>4</v>
      </c>
      <c r="H34" s="2">
        <v>104</v>
      </c>
      <c r="I34" s="10">
        <v>0.48280000000000001</v>
      </c>
    </row>
    <row r="35" spans="3:9" x14ac:dyDescent="0.25">
      <c r="C35" s="33" t="s">
        <v>12</v>
      </c>
      <c r="D35" s="7" t="s">
        <v>2</v>
      </c>
      <c r="E35" s="13">
        <v>0.16669999999999999</v>
      </c>
      <c r="F35" s="13">
        <v>0.83330000000000004</v>
      </c>
      <c r="G35" s="6">
        <v>6</v>
      </c>
      <c r="H35" s="6">
        <v>84</v>
      </c>
      <c r="I35" s="13">
        <v>0.38779999999999998</v>
      </c>
    </row>
    <row r="36" spans="3:9" x14ac:dyDescent="0.25">
      <c r="C36" s="31"/>
      <c r="D36" s="5" t="s">
        <v>1</v>
      </c>
      <c r="E36" s="4" t="s">
        <v>22</v>
      </c>
      <c r="F36" s="4" t="s">
        <v>22</v>
      </c>
      <c r="G36" s="4">
        <v>0</v>
      </c>
      <c r="H36" s="4">
        <v>14</v>
      </c>
      <c r="I36" s="4" t="s">
        <v>22</v>
      </c>
    </row>
    <row r="37" spans="3:9" ht="15.75" thickBot="1" x14ac:dyDescent="0.3">
      <c r="C37" s="32"/>
      <c r="D37" s="3" t="s">
        <v>0</v>
      </c>
      <c r="E37" s="11">
        <v>0.16669999999999999</v>
      </c>
      <c r="F37" s="11">
        <v>0.83330000000000004</v>
      </c>
      <c r="G37" s="2">
        <v>6</v>
      </c>
      <c r="H37" s="2">
        <v>98</v>
      </c>
      <c r="I37" s="10">
        <v>0.3896</v>
      </c>
    </row>
    <row r="38" spans="3:9" x14ac:dyDescent="0.25">
      <c r="C38" s="33" t="s">
        <v>11</v>
      </c>
      <c r="D38" s="7" t="s">
        <v>2</v>
      </c>
      <c r="E38" s="13">
        <v>0.28570000000000001</v>
      </c>
      <c r="F38" s="13">
        <v>0.71430000000000005</v>
      </c>
      <c r="G38" s="6">
        <v>7</v>
      </c>
      <c r="H38" s="6">
        <v>102</v>
      </c>
      <c r="I38" s="13">
        <v>0.35920000000000002</v>
      </c>
    </row>
    <row r="39" spans="3:9" x14ac:dyDescent="0.25">
      <c r="C39" s="31"/>
      <c r="D39" s="5" t="s">
        <v>1</v>
      </c>
      <c r="E39" s="12">
        <v>0.26669999999999999</v>
      </c>
      <c r="F39" s="12">
        <v>0.73329999999999995</v>
      </c>
      <c r="G39" s="4">
        <v>15</v>
      </c>
      <c r="H39" s="4">
        <v>191</v>
      </c>
      <c r="I39" s="12">
        <v>0.24349999999999999</v>
      </c>
    </row>
    <row r="40" spans="3:9" ht="15.75" thickBot="1" x14ac:dyDescent="0.3">
      <c r="C40" s="32"/>
      <c r="D40" s="3" t="s">
        <v>0</v>
      </c>
      <c r="E40" s="11">
        <v>0.2727</v>
      </c>
      <c r="F40" s="11">
        <v>0.72729999999999995</v>
      </c>
      <c r="G40" s="2">
        <v>22</v>
      </c>
      <c r="H40" s="2">
        <v>293</v>
      </c>
      <c r="I40" s="10">
        <v>0.20130000000000001</v>
      </c>
    </row>
    <row r="41" spans="3:9" x14ac:dyDescent="0.25">
      <c r="C41" s="33" t="s">
        <v>10</v>
      </c>
      <c r="D41" s="7" t="s">
        <v>2</v>
      </c>
      <c r="E41" s="13">
        <v>0</v>
      </c>
      <c r="F41" s="13">
        <v>1</v>
      </c>
      <c r="G41" s="6">
        <v>3</v>
      </c>
      <c r="H41" s="6">
        <v>149</v>
      </c>
      <c r="I41" s="13">
        <v>0.56200000000000006</v>
      </c>
    </row>
    <row r="42" spans="3:9" x14ac:dyDescent="0.25">
      <c r="C42" s="31"/>
      <c r="D42" s="5" t="s">
        <v>1</v>
      </c>
      <c r="E42" s="12">
        <v>0.5</v>
      </c>
      <c r="F42" s="12">
        <v>0.5</v>
      </c>
      <c r="G42" s="4">
        <v>4</v>
      </c>
      <c r="H42" s="4">
        <v>348</v>
      </c>
      <c r="I42" s="12">
        <v>0.4879</v>
      </c>
    </row>
    <row r="43" spans="3:9" ht="15.75" thickBot="1" x14ac:dyDescent="0.3">
      <c r="C43" s="32"/>
      <c r="D43" s="3" t="s">
        <v>0</v>
      </c>
      <c r="E43" s="11">
        <v>0.28570000000000001</v>
      </c>
      <c r="F43" s="11">
        <v>0.71430000000000005</v>
      </c>
      <c r="G43" s="2">
        <v>7</v>
      </c>
      <c r="H43" s="2">
        <v>497</v>
      </c>
      <c r="I43" s="10">
        <v>0.36820000000000003</v>
      </c>
    </row>
    <row r="44" spans="3:9" x14ac:dyDescent="0.25">
      <c r="C44" s="33" t="s">
        <v>9</v>
      </c>
      <c r="D44" s="7" t="s">
        <v>2</v>
      </c>
      <c r="E44" s="13">
        <v>0</v>
      </c>
      <c r="F44" s="13">
        <v>1</v>
      </c>
      <c r="G44" s="6">
        <v>3</v>
      </c>
      <c r="H44" s="6">
        <v>143</v>
      </c>
      <c r="I44" s="13">
        <v>0.56179999999999997</v>
      </c>
    </row>
    <row r="45" spans="3:9" x14ac:dyDescent="0.25">
      <c r="C45" s="31"/>
      <c r="D45" s="5" t="s">
        <v>1</v>
      </c>
      <c r="E45" s="12">
        <v>0.2</v>
      </c>
      <c r="F45" s="12">
        <v>0.8</v>
      </c>
      <c r="G45" s="4">
        <v>5</v>
      </c>
      <c r="H45" s="4">
        <v>232</v>
      </c>
      <c r="I45" s="12">
        <v>0.4345</v>
      </c>
    </row>
    <row r="46" spans="3:9" ht="15.75" thickBot="1" x14ac:dyDescent="0.3">
      <c r="C46" s="32"/>
      <c r="D46" s="3" t="s">
        <v>0</v>
      </c>
      <c r="E46" s="11">
        <v>0.125</v>
      </c>
      <c r="F46" s="11">
        <v>0.875</v>
      </c>
      <c r="G46" s="2">
        <v>8</v>
      </c>
      <c r="H46" s="2">
        <v>375</v>
      </c>
      <c r="I46" s="10">
        <v>0.34320000000000001</v>
      </c>
    </row>
    <row r="47" spans="3:9" x14ac:dyDescent="0.25">
      <c r="C47" s="33" t="s">
        <v>8</v>
      </c>
      <c r="D47" s="7" t="s">
        <v>2</v>
      </c>
      <c r="E47" s="6" t="s">
        <v>22</v>
      </c>
      <c r="F47" s="6" t="s">
        <v>22</v>
      </c>
      <c r="G47" s="6">
        <v>0</v>
      </c>
      <c r="H47" s="6">
        <v>25</v>
      </c>
      <c r="I47" s="6" t="s">
        <v>22</v>
      </c>
    </row>
    <row r="48" spans="3:9" x14ac:dyDescent="0.25">
      <c r="C48" s="31"/>
      <c r="D48" s="5" t="s">
        <v>1</v>
      </c>
      <c r="E48" s="12">
        <v>1</v>
      </c>
      <c r="F48" s="12">
        <v>0</v>
      </c>
      <c r="G48" s="4">
        <v>1</v>
      </c>
      <c r="H48" s="4">
        <v>138</v>
      </c>
      <c r="I48" s="12">
        <v>0.98</v>
      </c>
    </row>
    <row r="49" spans="3:9" ht="15.75" thickBot="1" x14ac:dyDescent="0.3">
      <c r="C49" s="32"/>
      <c r="D49" s="3" t="s">
        <v>0</v>
      </c>
      <c r="E49" s="11">
        <v>1</v>
      </c>
      <c r="F49" s="11">
        <v>0</v>
      </c>
      <c r="G49" s="2">
        <v>1</v>
      </c>
      <c r="H49" s="2">
        <v>163</v>
      </c>
      <c r="I49" s="10">
        <v>0.98</v>
      </c>
    </row>
    <row r="50" spans="3:9" x14ac:dyDescent="0.25">
      <c r="C50" s="33" t="s">
        <v>7</v>
      </c>
      <c r="D50" s="7" t="s">
        <v>2</v>
      </c>
      <c r="E50" s="13">
        <v>0.66669999999999996</v>
      </c>
      <c r="F50" s="13">
        <v>0.33329999999999999</v>
      </c>
      <c r="G50" s="6">
        <v>3</v>
      </c>
      <c r="H50" s="6">
        <v>95</v>
      </c>
      <c r="I50" s="13">
        <v>0.55979999999999996</v>
      </c>
    </row>
    <row r="51" spans="3:9" x14ac:dyDescent="0.25">
      <c r="C51" s="31"/>
      <c r="D51" s="5" t="s">
        <v>1</v>
      </c>
      <c r="E51" s="12">
        <v>0.2</v>
      </c>
      <c r="F51" s="12">
        <v>0.8</v>
      </c>
      <c r="G51" s="4">
        <v>5</v>
      </c>
      <c r="H51" s="4">
        <v>198</v>
      </c>
      <c r="I51" s="12">
        <v>0.43380000000000002</v>
      </c>
    </row>
    <row r="52" spans="3:9" ht="15.75" thickBot="1" x14ac:dyDescent="0.3">
      <c r="C52" s="32"/>
      <c r="D52" s="3" t="s">
        <v>0</v>
      </c>
      <c r="E52" s="11">
        <v>0.375</v>
      </c>
      <c r="F52" s="11">
        <v>0.625</v>
      </c>
      <c r="G52" s="2">
        <v>8</v>
      </c>
      <c r="H52" s="2">
        <v>293</v>
      </c>
      <c r="I52" s="10">
        <v>0.34229999999999999</v>
      </c>
    </row>
    <row r="53" spans="3:9" x14ac:dyDescent="0.25">
      <c r="C53" s="33" t="s">
        <v>6</v>
      </c>
      <c r="D53" s="7" t="s">
        <v>2</v>
      </c>
      <c r="E53" s="13">
        <v>0</v>
      </c>
      <c r="F53" s="13">
        <v>1</v>
      </c>
      <c r="G53" s="6">
        <v>3</v>
      </c>
      <c r="H53" s="6">
        <v>153</v>
      </c>
      <c r="I53" s="13">
        <v>0.56210000000000004</v>
      </c>
    </row>
    <row r="54" spans="3:9" x14ac:dyDescent="0.25">
      <c r="C54" s="31"/>
      <c r="D54" s="5" t="s">
        <v>1</v>
      </c>
      <c r="E54" s="4" t="s">
        <v>22</v>
      </c>
      <c r="F54" s="4" t="s">
        <v>22</v>
      </c>
      <c r="G54" s="4">
        <v>0</v>
      </c>
      <c r="H54" s="4">
        <v>338</v>
      </c>
      <c r="I54" s="4" t="s">
        <v>22</v>
      </c>
    </row>
    <row r="55" spans="3:9" ht="15.75" thickBot="1" x14ac:dyDescent="0.3">
      <c r="C55" s="32"/>
      <c r="D55" s="3" t="s">
        <v>0</v>
      </c>
      <c r="E55" s="11">
        <v>0</v>
      </c>
      <c r="F55" s="11">
        <v>1</v>
      </c>
      <c r="G55" s="2">
        <v>3</v>
      </c>
      <c r="H55" s="2">
        <v>491</v>
      </c>
      <c r="I55" s="10">
        <v>0.56459999999999999</v>
      </c>
    </row>
    <row r="56" spans="3:9" x14ac:dyDescent="0.25">
      <c r="C56" s="33" t="s">
        <v>5</v>
      </c>
      <c r="D56" s="7" t="s">
        <v>2</v>
      </c>
      <c r="E56" s="13">
        <v>0</v>
      </c>
      <c r="F56" s="13">
        <v>1</v>
      </c>
      <c r="G56" s="6">
        <v>1</v>
      </c>
      <c r="H56" s="6">
        <v>80</v>
      </c>
      <c r="I56" s="13">
        <v>0.98</v>
      </c>
    </row>
    <row r="57" spans="3:9" x14ac:dyDescent="0.25">
      <c r="C57" s="31"/>
      <c r="D57" s="5" t="s">
        <v>1</v>
      </c>
      <c r="E57" s="12">
        <v>0</v>
      </c>
      <c r="F57" s="12">
        <v>1</v>
      </c>
      <c r="G57" s="4">
        <v>1</v>
      </c>
      <c r="H57" s="4">
        <v>190</v>
      </c>
      <c r="I57" s="12">
        <v>0.98</v>
      </c>
    </row>
    <row r="58" spans="3:9" ht="15.75" thickBot="1" x14ac:dyDescent="0.3">
      <c r="C58" s="32"/>
      <c r="D58" s="3" t="s">
        <v>0</v>
      </c>
      <c r="E58" s="11">
        <v>0</v>
      </c>
      <c r="F58" s="11">
        <v>1</v>
      </c>
      <c r="G58" s="2">
        <v>2</v>
      </c>
      <c r="H58" s="2">
        <v>270</v>
      </c>
      <c r="I58" s="10">
        <v>0.69169999999999998</v>
      </c>
    </row>
    <row r="59" spans="3:9" x14ac:dyDescent="0.25">
      <c r="C59" s="33" t="s">
        <v>4</v>
      </c>
      <c r="D59" s="7" t="s">
        <v>2</v>
      </c>
      <c r="E59" s="13">
        <v>0.33329999999999999</v>
      </c>
      <c r="F59" s="13">
        <v>0.66669999999999996</v>
      </c>
      <c r="G59" s="6">
        <v>3</v>
      </c>
      <c r="H59" s="6">
        <v>44</v>
      </c>
      <c r="I59" s="13">
        <v>0.55249999999999999</v>
      </c>
    </row>
    <row r="60" spans="3:9" x14ac:dyDescent="0.25">
      <c r="C60" s="31"/>
      <c r="D60" s="5" t="s">
        <v>1</v>
      </c>
      <c r="E60" s="12">
        <v>1</v>
      </c>
      <c r="F60" s="12">
        <v>0</v>
      </c>
      <c r="G60" s="4">
        <v>2</v>
      </c>
      <c r="H60" s="4">
        <v>51</v>
      </c>
      <c r="I60" s="12">
        <v>0.68600000000000005</v>
      </c>
    </row>
    <row r="61" spans="3:9" ht="15.75" thickBot="1" x14ac:dyDescent="0.3">
      <c r="C61" s="32"/>
      <c r="D61" s="3" t="s">
        <v>0</v>
      </c>
      <c r="E61" s="11">
        <v>0.6</v>
      </c>
      <c r="F61" s="11">
        <v>0.4</v>
      </c>
      <c r="G61" s="2">
        <v>5</v>
      </c>
      <c r="H61" s="2">
        <v>95</v>
      </c>
      <c r="I61" s="10">
        <v>0.42880000000000001</v>
      </c>
    </row>
    <row r="62" spans="3:9" x14ac:dyDescent="0.25">
      <c r="C62" s="34" t="s">
        <v>3</v>
      </c>
      <c r="D62" s="7" t="s">
        <v>2</v>
      </c>
      <c r="E62" s="13">
        <v>0.18459999999999999</v>
      </c>
      <c r="F62" s="13">
        <v>0.81540000000000001</v>
      </c>
      <c r="G62" s="6">
        <v>65</v>
      </c>
      <c r="H62" s="6">
        <v>1747</v>
      </c>
      <c r="I62" s="13">
        <v>0.1193</v>
      </c>
    </row>
    <row r="63" spans="3:9" x14ac:dyDescent="0.25">
      <c r="C63" s="31"/>
      <c r="D63" s="5" t="s">
        <v>1</v>
      </c>
      <c r="E63" s="12">
        <v>0.38100000000000001</v>
      </c>
      <c r="F63" s="12">
        <v>0.61899999999999999</v>
      </c>
      <c r="G63" s="4">
        <v>63</v>
      </c>
      <c r="H63" s="4">
        <v>2528</v>
      </c>
      <c r="I63" s="12">
        <v>0.12189999999999999</v>
      </c>
    </row>
    <row r="64" spans="3:9" ht="15.75" thickBot="1" x14ac:dyDescent="0.3">
      <c r="C64" s="35"/>
      <c r="D64" s="3" t="s">
        <v>0</v>
      </c>
      <c r="E64" s="11">
        <v>0.28120000000000001</v>
      </c>
      <c r="F64" s="11">
        <v>0.71879999999999999</v>
      </c>
      <c r="G64" s="2">
        <v>128</v>
      </c>
      <c r="H64" s="2">
        <v>4275</v>
      </c>
      <c r="I64" s="10">
        <v>8.5300000000000001E-2</v>
      </c>
    </row>
  </sheetData>
  <mergeCells count="20">
    <mergeCell ref="C35:C37"/>
    <mergeCell ref="C38:C40"/>
    <mergeCell ref="C59:C61"/>
    <mergeCell ref="C62:C64"/>
    <mergeCell ref="C41:C43"/>
    <mergeCell ref="C44:C46"/>
    <mergeCell ref="C47:C49"/>
    <mergeCell ref="C50:C52"/>
    <mergeCell ref="C53:C55"/>
    <mergeCell ref="C56:C58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137</v>
      </c>
    </row>
    <row r="2" spans="1:9" x14ac:dyDescent="0.25">
      <c r="A2" s="9" t="s">
        <v>31</v>
      </c>
    </row>
    <row r="4" spans="1:9" x14ac:dyDescent="0.25">
      <c r="E4" s="8" t="s">
        <v>28</v>
      </c>
      <c r="F4" s="8" t="s">
        <v>27</v>
      </c>
      <c r="G4" s="8" t="s">
        <v>26</v>
      </c>
      <c r="H4" s="8" t="s">
        <v>25</v>
      </c>
      <c r="I4" s="8" t="s">
        <v>24</v>
      </c>
    </row>
    <row r="5" spans="1:9" x14ac:dyDescent="0.25">
      <c r="C5" s="30" t="s">
        <v>23</v>
      </c>
      <c r="D5" s="7" t="s">
        <v>2</v>
      </c>
      <c r="E5" s="6">
        <v>8</v>
      </c>
      <c r="F5" s="6">
        <v>1.73</v>
      </c>
      <c r="G5" s="6">
        <v>3</v>
      </c>
      <c r="H5" s="6">
        <v>8</v>
      </c>
      <c r="I5" s="6">
        <v>1.66</v>
      </c>
    </row>
    <row r="6" spans="1:9" x14ac:dyDescent="0.25">
      <c r="C6" s="31"/>
      <c r="D6" s="5" t="s">
        <v>1</v>
      </c>
      <c r="E6" s="4">
        <v>6</v>
      </c>
      <c r="F6" s="4" t="s">
        <v>22</v>
      </c>
      <c r="G6" s="4">
        <v>1</v>
      </c>
      <c r="H6" s="4">
        <v>1</v>
      </c>
      <c r="I6" s="4" t="s">
        <v>22</v>
      </c>
    </row>
    <row r="7" spans="1:9" ht="15.75" thickBot="1" x14ac:dyDescent="0.3">
      <c r="C7" s="32"/>
      <c r="D7" s="3" t="s">
        <v>0</v>
      </c>
      <c r="E7" s="2">
        <v>7.5</v>
      </c>
      <c r="F7" s="2">
        <v>1.73</v>
      </c>
      <c r="G7" s="2">
        <v>4</v>
      </c>
      <c r="H7" s="2">
        <v>9</v>
      </c>
      <c r="I7" s="1">
        <v>1.34</v>
      </c>
    </row>
    <row r="8" spans="1:9" x14ac:dyDescent="0.25">
      <c r="C8" s="33" t="s">
        <v>21</v>
      </c>
      <c r="D8" s="7" t="s">
        <v>2</v>
      </c>
      <c r="E8" s="6">
        <v>8.02</v>
      </c>
      <c r="F8" s="6">
        <v>1.62</v>
      </c>
      <c r="G8" s="6">
        <v>42</v>
      </c>
      <c r="H8" s="6">
        <v>62</v>
      </c>
      <c r="I8" s="6">
        <v>0.28000000000000003</v>
      </c>
    </row>
    <row r="9" spans="1:9" x14ac:dyDescent="0.25">
      <c r="C9" s="31"/>
      <c r="D9" s="5" t="s">
        <v>1</v>
      </c>
      <c r="E9" s="4">
        <v>7.43</v>
      </c>
      <c r="F9" s="4">
        <v>1.37</v>
      </c>
      <c r="G9" s="4">
        <v>28</v>
      </c>
      <c r="H9" s="4">
        <v>57</v>
      </c>
      <c r="I9" s="4">
        <v>0.37</v>
      </c>
    </row>
    <row r="10" spans="1:9" ht="15.75" thickBot="1" x14ac:dyDescent="0.3">
      <c r="C10" s="32"/>
      <c r="D10" s="3" t="s">
        <v>0</v>
      </c>
      <c r="E10" s="2">
        <v>7.79</v>
      </c>
      <c r="F10" s="2">
        <v>1.54</v>
      </c>
      <c r="G10" s="2">
        <v>70</v>
      </c>
      <c r="H10" s="2">
        <v>119</v>
      </c>
      <c r="I10" s="1">
        <v>0.23</v>
      </c>
    </row>
    <row r="11" spans="1:9" x14ac:dyDescent="0.25">
      <c r="C11" s="33" t="s">
        <v>20</v>
      </c>
      <c r="D11" s="7" t="s">
        <v>2</v>
      </c>
      <c r="E11" s="6">
        <v>6.75</v>
      </c>
      <c r="F11" s="6">
        <v>2.39</v>
      </c>
      <c r="G11" s="6">
        <v>44</v>
      </c>
      <c r="H11" s="6">
        <v>85</v>
      </c>
      <c r="I11" s="6">
        <v>0.49</v>
      </c>
    </row>
    <row r="12" spans="1:9" x14ac:dyDescent="0.25">
      <c r="C12" s="31"/>
      <c r="D12" s="5" t="s">
        <v>1</v>
      </c>
      <c r="E12" s="4">
        <v>7.52</v>
      </c>
      <c r="F12" s="4">
        <v>1.98</v>
      </c>
      <c r="G12" s="4">
        <v>82</v>
      </c>
      <c r="H12" s="4">
        <v>159</v>
      </c>
      <c r="I12" s="4">
        <v>0.3</v>
      </c>
    </row>
    <row r="13" spans="1:9" ht="15.75" thickBot="1" x14ac:dyDescent="0.3">
      <c r="C13" s="32"/>
      <c r="D13" s="3" t="s">
        <v>0</v>
      </c>
      <c r="E13" s="2">
        <v>7.25</v>
      </c>
      <c r="F13" s="2">
        <v>2.15</v>
      </c>
      <c r="G13" s="2">
        <v>126</v>
      </c>
      <c r="H13" s="2">
        <v>244</v>
      </c>
      <c r="I13" s="1">
        <v>0.26</v>
      </c>
    </row>
    <row r="14" spans="1:9" x14ac:dyDescent="0.25">
      <c r="C14" s="33" t="s">
        <v>19</v>
      </c>
      <c r="D14" s="7" t="s">
        <v>2</v>
      </c>
      <c r="E14" s="6">
        <v>7.64</v>
      </c>
      <c r="F14" s="6">
        <v>1.8</v>
      </c>
      <c r="G14" s="6">
        <v>25</v>
      </c>
      <c r="H14" s="6">
        <v>40</v>
      </c>
      <c r="I14" s="6">
        <v>0.44</v>
      </c>
    </row>
    <row r="15" spans="1:9" x14ac:dyDescent="0.25">
      <c r="C15" s="31"/>
      <c r="D15" s="5" t="s">
        <v>1</v>
      </c>
      <c r="E15" s="4">
        <v>7.64</v>
      </c>
      <c r="F15" s="4">
        <v>1.37</v>
      </c>
      <c r="G15" s="4">
        <v>28</v>
      </c>
      <c r="H15" s="4">
        <v>74</v>
      </c>
      <c r="I15" s="4">
        <v>0.4</v>
      </c>
    </row>
    <row r="16" spans="1:9" ht="15.75" thickBot="1" x14ac:dyDescent="0.3">
      <c r="C16" s="32"/>
      <c r="D16" s="3" t="s">
        <v>0</v>
      </c>
      <c r="E16" s="2">
        <v>7.64</v>
      </c>
      <c r="F16" s="2">
        <v>1.57</v>
      </c>
      <c r="G16" s="2">
        <v>53</v>
      </c>
      <c r="H16" s="2">
        <v>114</v>
      </c>
      <c r="I16" s="1">
        <v>0.31</v>
      </c>
    </row>
    <row r="17" spans="3:9" x14ac:dyDescent="0.25">
      <c r="C17" s="33" t="s">
        <v>18</v>
      </c>
      <c r="D17" s="7" t="s">
        <v>2</v>
      </c>
      <c r="E17" s="6">
        <v>5.62</v>
      </c>
      <c r="F17" s="6">
        <v>2.31</v>
      </c>
      <c r="G17" s="6">
        <v>34</v>
      </c>
      <c r="H17" s="6">
        <v>61</v>
      </c>
      <c r="I17" s="6">
        <v>0.52</v>
      </c>
    </row>
    <row r="18" spans="3:9" x14ac:dyDescent="0.25">
      <c r="C18" s="31"/>
      <c r="D18" s="5" t="s">
        <v>1</v>
      </c>
      <c r="E18" s="4">
        <v>6.97</v>
      </c>
      <c r="F18" s="4">
        <v>1.74</v>
      </c>
      <c r="G18" s="4">
        <v>31</v>
      </c>
      <c r="H18" s="4">
        <v>41</v>
      </c>
      <c r="I18" s="4">
        <v>0.31</v>
      </c>
    </row>
    <row r="19" spans="3:9" ht="15.75" thickBot="1" x14ac:dyDescent="0.3">
      <c r="C19" s="32"/>
      <c r="D19" s="3" t="s">
        <v>0</v>
      </c>
      <c r="E19" s="2">
        <v>6.26</v>
      </c>
      <c r="F19" s="2">
        <v>2.15</v>
      </c>
      <c r="G19" s="2">
        <v>65</v>
      </c>
      <c r="H19" s="2">
        <v>102</v>
      </c>
      <c r="I19" s="1">
        <v>0.32</v>
      </c>
    </row>
    <row r="20" spans="3:9" x14ac:dyDescent="0.25">
      <c r="C20" s="33" t="s">
        <v>17</v>
      </c>
      <c r="D20" s="7" t="s">
        <v>2</v>
      </c>
      <c r="E20" s="6">
        <v>6.05</v>
      </c>
      <c r="F20" s="6">
        <v>1.57</v>
      </c>
      <c r="G20" s="6">
        <v>77</v>
      </c>
      <c r="H20" s="6">
        <v>148</v>
      </c>
      <c r="I20" s="6">
        <v>0.24</v>
      </c>
    </row>
    <row r="21" spans="3:9" x14ac:dyDescent="0.25">
      <c r="C21" s="31"/>
      <c r="D21" s="5" t="s">
        <v>1</v>
      </c>
      <c r="E21" s="4">
        <v>6.16</v>
      </c>
      <c r="F21" s="4">
        <v>2.27</v>
      </c>
      <c r="G21" s="4">
        <v>31</v>
      </c>
      <c r="H21" s="4">
        <v>44</v>
      </c>
      <c r="I21" s="4">
        <v>0.44</v>
      </c>
    </row>
    <row r="22" spans="3:9" ht="15.75" thickBot="1" x14ac:dyDescent="0.3">
      <c r="C22" s="32"/>
      <c r="D22" s="3" t="s">
        <v>0</v>
      </c>
      <c r="E22" s="2">
        <v>6.08</v>
      </c>
      <c r="F22" s="2">
        <v>1.79</v>
      </c>
      <c r="G22" s="2">
        <v>108</v>
      </c>
      <c r="H22" s="2">
        <v>192</v>
      </c>
      <c r="I22" s="1">
        <v>0.22</v>
      </c>
    </row>
    <row r="23" spans="3:9" x14ac:dyDescent="0.25">
      <c r="C23" s="33" t="s">
        <v>16</v>
      </c>
      <c r="D23" s="7" t="s">
        <v>2</v>
      </c>
      <c r="E23" s="6">
        <v>6.02</v>
      </c>
      <c r="F23" s="6">
        <v>1.93</v>
      </c>
      <c r="G23" s="6">
        <v>86</v>
      </c>
      <c r="H23" s="6">
        <v>181</v>
      </c>
      <c r="I23" s="6">
        <v>0.3</v>
      </c>
    </row>
    <row r="24" spans="3:9" x14ac:dyDescent="0.25">
      <c r="C24" s="31"/>
      <c r="D24" s="5" t="s">
        <v>1</v>
      </c>
      <c r="E24" s="4">
        <v>6.46</v>
      </c>
      <c r="F24" s="4">
        <v>2.2599999999999998</v>
      </c>
      <c r="G24" s="4">
        <v>24</v>
      </c>
      <c r="H24" s="4">
        <v>64</v>
      </c>
      <c r="I24" s="4">
        <v>0.72</v>
      </c>
    </row>
    <row r="25" spans="3:9" ht="15.75" thickBot="1" x14ac:dyDescent="0.3">
      <c r="C25" s="32"/>
      <c r="D25" s="3" t="s">
        <v>0</v>
      </c>
      <c r="E25" s="2">
        <v>6.12</v>
      </c>
      <c r="F25" s="2">
        <v>2.0099999999999998</v>
      </c>
      <c r="G25" s="2">
        <v>110</v>
      </c>
      <c r="H25" s="2">
        <v>245</v>
      </c>
      <c r="I25" s="1">
        <v>0.28000000000000003</v>
      </c>
    </row>
    <row r="26" spans="3:9" x14ac:dyDescent="0.25">
      <c r="C26" s="33" t="s">
        <v>15</v>
      </c>
      <c r="D26" s="7" t="s">
        <v>2</v>
      </c>
      <c r="E26" s="6">
        <v>5.35</v>
      </c>
      <c r="F26" s="6">
        <v>2.12</v>
      </c>
      <c r="G26" s="6">
        <v>66</v>
      </c>
      <c r="H26" s="6">
        <v>147</v>
      </c>
      <c r="I26" s="6">
        <v>0.38</v>
      </c>
    </row>
    <row r="27" spans="3:9" x14ac:dyDescent="0.25">
      <c r="C27" s="31"/>
      <c r="D27" s="5" t="s">
        <v>1</v>
      </c>
      <c r="E27" s="4">
        <v>5.89</v>
      </c>
      <c r="F27" s="4">
        <v>2.06</v>
      </c>
      <c r="G27" s="4">
        <v>64</v>
      </c>
      <c r="H27" s="4">
        <v>191</v>
      </c>
      <c r="I27" s="4">
        <v>0.41</v>
      </c>
    </row>
    <row r="28" spans="3:9" ht="15.75" thickBot="1" x14ac:dyDescent="0.3">
      <c r="C28" s="32"/>
      <c r="D28" s="3" t="s">
        <v>0</v>
      </c>
      <c r="E28" s="2">
        <v>5.62</v>
      </c>
      <c r="F28" s="2">
        <v>2.1</v>
      </c>
      <c r="G28" s="2">
        <v>130</v>
      </c>
      <c r="H28" s="2">
        <v>338</v>
      </c>
      <c r="I28" s="1">
        <v>0.28000000000000003</v>
      </c>
    </row>
    <row r="29" spans="3:9" x14ac:dyDescent="0.25">
      <c r="C29" s="33" t="s">
        <v>14</v>
      </c>
      <c r="D29" s="7" t="s">
        <v>2</v>
      </c>
      <c r="E29" s="6">
        <v>6.83</v>
      </c>
      <c r="F29" s="6">
        <v>1.85</v>
      </c>
      <c r="G29" s="6">
        <v>59</v>
      </c>
      <c r="H29" s="6">
        <v>96</v>
      </c>
      <c r="I29" s="6">
        <v>0.28999999999999998</v>
      </c>
    </row>
    <row r="30" spans="3:9" x14ac:dyDescent="0.25">
      <c r="C30" s="31"/>
      <c r="D30" s="5" t="s">
        <v>1</v>
      </c>
      <c r="E30" s="4">
        <v>6.43</v>
      </c>
      <c r="F30" s="4">
        <v>1.85</v>
      </c>
      <c r="G30" s="4">
        <v>79</v>
      </c>
      <c r="H30" s="4">
        <v>137</v>
      </c>
      <c r="I30" s="4">
        <v>0.27</v>
      </c>
    </row>
    <row r="31" spans="3:9" ht="15.75" thickBot="1" x14ac:dyDescent="0.3">
      <c r="C31" s="32"/>
      <c r="D31" s="3" t="s">
        <v>0</v>
      </c>
      <c r="E31" s="2">
        <v>6.6</v>
      </c>
      <c r="F31" s="2">
        <v>1.85</v>
      </c>
      <c r="G31" s="2">
        <v>138</v>
      </c>
      <c r="H31" s="2">
        <v>233</v>
      </c>
      <c r="I31" s="1">
        <v>0.2</v>
      </c>
    </row>
    <row r="32" spans="3:9" x14ac:dyDescent="0.25">
      <c r="C32" s="33" t="s">
        <v>13</v>
      </c>
      <c r="D32" s="7" t="s">
        <v>2</v>
      </c>
      <c r="E32" s="6">
        <v>5.23</v>
      </c>
      <c r="F32" s="6">
        <v>1.93</v>
      </c>
      <c r="G32" s="6">
        <v>22</v>
      </c>
      <c r="H32" s="6">
        <v>44</v>
      </c>
      <c r="I32" s="6">
        <v>0.57999999999999996</v>
      </c>
    </row>
    <row r="33" spans="3:9" x14ac:dyDescent="0.25">
      <c r="C33" s="31"/>
      <c r="D33" s="5" t="s">
        <v>1</v>
      </c>
      <c r="E33" s="4">
        <v>6</v>
      </c>
      <c r="F33" s="4">
        <v>2.14</v>
      </c>
      <c r="G33" s="4">
        <v>29</v>
      </c>
      <c r="H33" s="4">
        <v>60</v>
      </c>
      <c r="I33" s="4">
        <v>0.56000000000000005</v>
      </c>
    </row>
    <row r="34" spans="3:9" ht="15.75" thickBot="1" x14ac:dyDescent="0.3">
      <c r="C34" s="32"/>
      <c r="D34" s="3" t="s">
        <v>0</v>
      </c>
      <c r="E34" s="2">
        <v>5.67</v>
      </c>
      <c r="F34" s="2">
        <v>2.0699999999999998</v>
      </c>
      <c r="G34" s="2">
        <v>51</v>
      </c>
      <c r="H34" s="2">
        <v>104</v>
      </c>
      <c r="I34" s="1">
        <v>0.41</v>
      </c>
    </row>
    <row r="35" spans="3:9" x14ac:dyDescent="0.25">
      <c r="C35" s="33" t="s">
        <v>12</v>
      </c>
      <c r="D35" s="7" t="s">
        <v>2</v>
      </c>
      <c r="E35" s="6">
        <v>6.14</v>
      </c>
      <c r="F35" s="6">
        <v>2.14</v>
      </c>
      <c r="G35" s="6">
        <v>56</v>
      </c>
      <c r="H35" s="6">
        <v>84</v>
      </c>
      <c r="I35" s="6">
        <v>0.33</v>
      </c>
    </row>
    <row r="36" spans="3:9" x14ac:dyDescent="0.25">
      <c r="C36" s="31"/>
      <c r="D36" s="5" t="s">
        <v>1</v>
      </c>
      <c r="E36" s="4">
        <v>6.38</v>
      </c>
      <c r="F36" s="4">
        <v>1.6</v>
      </c>
      <c r="G36" s="4">
        <v>8</v>
      </c>
      <c r="H36" s="4">
        <v>14</v>
      </c>
      <c r="I36" s="4">
        <v>0.75</v>
      </c>
    </row>
    <row r="37" spans="3:9" ht="15.75" thickBot="1" x14ac:dyDescent="0.3">
      <c r="C37" s="32"/>
      <c r="D37" s="3" t="s">
        <v>0</v>
      </c>
      <c r="E37" s="2">
        <v>6.17</v>
      </c>
      <c r="F37" s="2">
        <v>2.0699999999999998</v>
      </c>
      <c r="G37" s="2">
        <v>64</v>
      </c>
      <c r="H37" s="2">
        <v>98</v>
      </c>
      <c r="I37" s="1">
        <v>0.3</v>
      </c>
    </row>
    <row r="38" spans="3:9" x14ac:dyDescent="0.25">
      <c r="C38" s="33" t="s">
        <v>11</v>
      </c>
      <c r="D38" s="7" t="s">
        <v>2</v>
      </c>
      <c r="E38" s="6">
        <v>5.49</v>
      </c>
      <c r="F38" s="6">
        <v>2.46</v>
      </c>
      <c r="G38" s="6">
        <v>41</v>
      </c>
      <c r="H38" s="6">
        <v>102</v>
      </c>
      <c r="I38" s="6">
        <v>0.59</v>
      </c>
    </row>
    <row r="39" spans="3:9" x14ac:dyDescent="0.25">
      <c r="C39" s="31"/>
      <c r="D39" s="5" t="s">
        <v>1</v>
      </c>
      <c r="E39" s="4">
        <v>6</v>
      </c>
      <c r="F39" s="4">
        <v>2.08</v>
      </c>
      <c r="G39" s="4">
        <v>76</v>
      </c>
      <c r="H39" s="4">
        <v>191</v>
      </c>
      <c r="I39" s="4">
        <v>0.36</v>
      </c>
    </row>
    <row r="40" spans="3:9" ht="15.75" thickBot="1" x14ac:dyDescent="0.3">
      <c r="C40" s="32"/>
      <c r="D40" s="3" t="s">
        <v>0</v>
      </c>
      <c r="E40" s="2">
        <v>5.82</v>
      </c>
      <c r="F40" s="2">
        <v>2.23</v>
      </c>
      <c r="G40" s="2">
        <v>117</v>
      </c>
      <c r="H40" s="2">
        <v>293</v>
      </c>
      <c r="I40" s="1">
        <v>0.31</v>
      </c>
    </row>
    <row r="41" spans="3:9" x14ac:dyDescent="0.25">
      <c r="C41" s="33" t="s">
        <v>10</v>
      </c>
      <c r="D41" s="7" t="s">
        <v>2</v>
      </c>
      <c r="E41" s="6">
        <v>7.26</v>
      </c>
      <c r="F41" s="6">
        <v>1.84</v>
      </c>
      <c r="G41" s="6">
        <v>46</v>
      </c>
      <c r="H41" s="6">
        <v>149</v>
      </c>
      <c r="I41" s="6">
        <v>0.44</v>
      </c>
    </row>
    <row r="42" spans="3:9" x14ac:dyDescent="0.25">
      <c r="C42" s="31"/>
      <c r="D42" s="5" t="s">
        <v>1</v>
      </c>
      <c r="E42" s="4">
        <v>7.15</v>
      </c>
      <c r="F42" s="4">
        <v>2.1</v>
      </c>
      <c r="G42" s="4">
        <v>127</v>
      </c>
      <c r="H42" s="4">
        <v>348</v>
      </c>
      <c r="I42" s="4">
        <v>0.28999999999999998</v>
      </c>
    </row>
    <row r="43" spans="3:9" ht="15.75" thickBot="1" x14ac:dyDescent="0.3">
      <c r="C43" s="32"/>
      <c r="D43" s="3" t="s">
        <v>0</v>
      </c>
      <c r="E43" s="2">
        <v>7.18</v>
      </c>
      <c r="F43" s="2">
        <v>2.0299999999999998</v>
      </c>
      <c r="G43" s="2">
        <v>173</v>
      </c>
      <c r="H43" s="2">
        <v>497</v>
      </c>
      <c r="I43" s="1">
        <v>0.24</v>
      </c>
    </row>
    <row r="44" spans="3:9" x14ac:dyDescent="0.25">
      <c r="C44" s="33" t="s">
        <v>9</v>
      </c>
      <c r="D44" s="7" t="s">
        <v>2</v>
      </c>
      <c r="E44" s="6">
        <v>5.0599999999999996</v>
      </c>
      <c r="F44" s="6">
        <v>2.62</v>
      </c>
      <c r="G44" s="6">
        <v>51</v>
      </c>
      <c r="H44" s="6">
        <v>143</v>
      </c>
      <c r="I44" s="6">
        <v>0.57999999999999996</v>
      </c>
    </row>
    <row r="45" spans="3:9" x14ac:dyDescent="0.25">
      <c r="C45" s="31"/>
      <c r="D45" s="5" t="s">
        <v>1</v>
      </c>
      <c r="E45" s="4">
        <v>5.89</v>
      </c>
      <c r="F45" s="4">
        <v>1.7</v>
      </c>
      <c r="G45" s="4">
        <v>88</v>
      </c>
      <c r="H45" s="4">
        <v>232</v>
      </c>
      <c r="I45" s="4">
        <v>0.28000000000000003</v>
      </c>
    </row>
    <row r="46" spans="3:9" ht="15.75" thickBot="1" x14ac:dyDescent="0.3">
      <c r="C46" s="32"/>
      <c r="D46" s="3" t="s">
        <v>0</v>
      </c>
      <c r="E46" s="2">
        <v>5.58</v>
      </c>
      <c r="F46" s="2">
        <v>2.12</v>
      </c>
      <c r="G46" s="2">
        <v>139</v>
      </c>
      <c r="H46" s="2">
        <v>375</v>
      </c>
      <c r="I46" s="1">
        <v>0.28000000000000003</v>
      </c>
    </row>
    <row r="47" spans="3:9" x14ac:dyDescent="0.25">
      <c r="C47" s="33" t="s">
        <v>8</v>
      </c>
      <c r="D47" s="7" t="s">
        <v>2</v>
      </c>
      <c r="E47" s="6">
        <v>7.45</v>
      </c>
      <c r="F47" s="6">
        <v>1.97</v>
      </c>
      <c r="G47" s="6">
        <v>11</v>
      </c>
      <c r="H47" s="6">
        <v>25</v>
      </c>
      <c r="I47" s="6">
        <v>0.89</v>
      </c>
    </row>
    <row r="48" spans="3:9" x14ac:dyDescent="0.25">
      <c r="C48" s="31"/>
      <c r="D48" s="5" t="s">
        <v>1</v>
      </c>
      <c r="E48" s="4">
        <v>7.3</v>
      </c>
      <c r="F48" s="4">
        <v>1.72</v>
      </c>
      <c r="G48" s="4">
        <v>70</v>
      </c>
      <c r="H48" s="4">
        <v>138</v>
      </c>
      <c r="I48" s="4">
        <v>0.28000000000000003</v>
      </c>
    </row>
    <row r="49" spans="3:9" ht="15.75" thickBot="1" x14ac:dyDescent="0.3">
      <c r="C49" s="32"/>
      <c r="D49" s="3" t="s">
        <v>0</v>
      </c>
      <c r="E49" s="2">
        <v>7.32</v>
      </c>
      <c r="F49" s="2">
        <v>1.75</v>
      </c>
      <c r="G49" s="2">
        <v>81</v>
      </c>
      <c r="H49" s="2">
        <v>163</v>
      </c>
      <c r="I49" s="1">
        <v>0.27</v>
      </c>
    </row>
    <row r="50" spans="3:9" x14ac:dyDescent="0.25">
      <c r="C50" s="33" t="s">
        <v>7</v>
      </c>
      <c r="D50" s="7" t="s">
        <v>2</v>
      </c>
      <c r="E50" s="6">
        <v>6.51</v>
      </c>
      <c r="F50" s="6">
        <v>2.2999999999999998</v>
      </c>
      <c r="G50" s="6">
        <v>49</v>
      </c>
      <c r="H50" s="6">
        <v>95</v>
      </c>
      <c r="I50" s="6">
        <v>0.45</v>
      </c>
    </row>
    <row r="51" spans="3:9" x14ac:dyDescent="0.25">
      <c r="C51" s="31"/>
      <c r="D51" s="5" t="s">
        <v>1</v>
      </c>
      <c r="E51" s="4">
        <v>6.52</v>
      </c>
      <c r="F51" s="4">
        <v>2.0299999999999998</v>
      </c>
      <c r="G51" s="4">
        <v>117</v>
      </c>
      <c r="H51" s="4">
        <v>198</v>
      </c>
      <c r="I51" s="4">
        <v>0.24</v>
      </c>
    </row>
    <row r="52" spans="3:9" ht="15.75" thickBot="1" x14ac:dyDescent="0.3">
      <c r="C52" s="32"/>
      <c r="D52" s="3" t="s">
        <v>0</v>
      </c>
      <c r="E52" s="2">
        <v>6.52</v>
      </c>
      <c r="F52" s="2">
        <v>2.11</v>
      </c>
      <c r="G52" s="2">
        <v>166</v>
      </c>
      <c r="H52" s="2">
        <v>293</v>
      </c>
      <c r="I52" s="1">
        <v>0.21</v>
      </c>
    </row>
    <row r="53" spans="3:9" x14ac:dyDescent="0.25">
      <c r="C53" s="33" t="s">
        <v>6</v>
      </c>
      <c r="D53" s="7" t="s">
        <v>2</v>
      </c>
      <c r="E53" s="6">
        <v>7.29</v>
      </c>
      <c r="F53" s="6">
        <v>1.8</v>
      </c>
      <c r="G53" s="6">
        <v>65</v>
      </c>
      <c r="H53" s="6">
        <v>153</v>
      </c>
      <c r="I53" s="6">
        <v>0.33</v>
      </c>
    </row>
    <row r="54" spans="3:9" x14ac:dyDescent="0.25">
      <c r="C54" s="31"/>
      <c r="D54" s="5" t="s">
        <v>1</v>
      </c>
      <c r="E54" s="4">
        <v>7.18</v>
      </c>
      <c r="F54" s="4">
        <v>1.95</v>
      </c>
      <c r="G54" s="4">
        <v>151</v>
      </c>
      <c r="H54" s="4">
        <v>338</v>
      </c>
      <c r="I54" s="4">
        <v>0.23</v>
      </c>
    </row>
    <row r="55" spans="3:9" ht="15.75" thickBot="1" x14ac:dyDescent="0.3">
      <c r="C55" s="32"/>
      <c r="D55" s="3" t="s">
        <v>0</v>
      </c>
      <c r="E55" s="2">
        <v>7.21</v>
      </c>
      <c r="F55" s="2">
        <v>1.9</v>
      </c>
      <c r="G55" s="2">
        <v>216</v>
      </c>
      <c r="H55" s="2">
        <v>491</v>
      </c>
      <c r="I55" s="1">
        <v>0.19</v>
      </c>
    </row>
    <row r="56" spans="3:9" x14ac:dyDescent="0.25">
      <c r="C56" s="33" t="s">
        <v>5</v>
      </c>
      <c r="D56" s="7" t="s">
        <v>2</v>
      </c>
      <c r="E56" s="6">
        <v>6.79</v>
      </c>
      <c r="F56" s="6">
        <v>1.9</v>
      </c>
      <c r="G56" s="6">
        <v>19</v>
      </c>
      <c r="H56" s="6">
        <v>80</v>
      </c>
      <c r="I56" s="6">
        <v>0.75</v>
      </c>
    </row>
    <row r="57" spans="3:9" x14ac:dyDescent="0.25">
      <c r="C57" s="31"/>
      <c r="D57" s="5" t="s">
        <v>1</v>
      </c>
      <c r="E57" s="4">
        <v>7.37</v>
      </c>
      <c r="F57" s="4">
        <v>1.62</v>
      </c>
      <c r="G57" s="4">
        <v>67</v>
      </c>
      <c r="H57" s="4">
        <v>190</v>
      </c>
      <c r="I57" s="4">
        <v>0.31</v>
      </c>
    </row>
    <row r="58" spans="3:9" ht="15.75" thickBot="1" x14ac:dyDescent="0.3">
      <c r="C58" s="32"/>
      <c r="D58" s="3" t="s">
        <v>0</v>
      </c>
      <c r="E58" s="2">
        <v>7.24</v>
      </c>
      <c r="F58" s="2">
        <v>1.69</v>
      </c>
      <c r="G58" s="2">
        <v>86</v>
      </c>
      <c r="H58" s="2">
        <v>270</v>
      </c>
      <c r="I58" s="1">
        <v>0.3</v>
      </c>
    </row>
    <row r="59" spans="3:9" x14ac:dyDescent="0.25">
      <c r="C59" s="33" t="s">
        <v>4</v>
      </c>
      <c r="D59" s="7" t="s">
        <v>2</v>
      </c>
      <c r="E59" s="6">
        <v>6.24</v>
      </c>
      <c r="F59" s="6">
        <v>2.0699999999999998</v>
      </c>
      <c r="G59" s="6">
        <v>21</v>
      </c>
      <c r="H59" s="6">
        <v>44</v>
      </c>
      <c r="I59" s="6">
        <v>0.65</v>
      </c>
    </row>
    <row r="60" spans="3:9" x14ac:dyDescent="0.25">
      <c r="C60" s="31"/>
      <c r="D60" s="5" t="s">
        <v>1</v>
      </c>
      <c r="E60" s="4">
        <v>6.73</v>
      </c>
      <c r="F60" s="4">
        <v>1.83</v>
      </c>
      <c r="G60" s="4">
        <v>22</v>
      </c>
      <c r="H60" s="4">
        <v>51</v>
      </c>
      <c r="I60" s="4">
        <v>0.57999999999999996</v>
      </c>
    </row>
    <row r="61" spans="3:9" ht="15.75" thickBot="1" x14ac:dyDescent="0.3">
      <c r="C61" s="32"/>
      <c r="D61" s="3" t="s">
        <v>0</v>
      </c>
      <c r="E61" s="2">
        <v>6.49</v>
      </c>
      <c r="F61" s="2">
        <v>1.94</v>
      </c>
      <c r="G61" s="2">
        <v>43</v>
      </c>
      <c r="H61" s="2">
        <v>95</v>
      </c>
      <c r="I61" s="1">
        <v>0.43</v>
      </c>
    </row>
    <row r="62" spans="3:9" x14ac:dyDescent="0.25">
      <c r="C62" s="34" t="s">
        <v>3</v>
      </c>
      <c r="D62" s="7" t="s">
        <v>2</v>
      </c>
      <c r="E62" s="6">
        <v>6.35</v>
      </c>
      <c r="F62" s="6">
        <v>2.1800000000000002</v>
      </c>
      <c r="G62" s="6">
        <v>817</v>
      </c>
      <c r="H62" s="6">
        <v>1747</v>
      </c>
      <c r="I62" s="6">
        <v>0.11</v>
      </c>
    </row>
    <row r="63" spans="3:9" x14ac:dyDescent="0.25">
      <c r="C63" s="31"/>
      <c r="D63" s="5" t="s">
        <v>1</v>
      </c>
      <c r="E63" s="4">
        <v>6.77</v>
      </c>
      <c r="F63" s="4">
        <v>2</v>
      </c>
      <c r="G63" s="4">
        <v>1123</v>
      </c>
      <c r="H63" s="4">
        <v>2528</v>
      </c>
      <c r="I63" s="4">
        <v>0.09</v>
      </c>
    </row>
    <row r="64" spans="3:9" ht="15.75" thickBot="1" x14ac:dyDescent="0.3">
      <c r="C64" s="35"/>
      <c r="D64" s="3" t="s">
        <v>0</v>
      </c>
      <c r="E64" s="2">
        <v>6.59</v>
      </c>
      <c r="F64" s="2">
        <v>2.09</v>
      </c>
      <c r="G64" s="2">
        <v>1940</v>
      </c>
      <c r="H64" s="2">
        <v>4275</v>
      </c>
      <c r="I64" s="1">
        <v>7.0000000000000007E-2</v>
      </c>
    </row>
  </sheetData>
  <mergeCells count="20">
    <mergeCell ref="C35:C37"/>
    <mergeCell ref="C38:C40"/>
    <mergeCell ref="C59:C61"/>
    <mergeCell ref="C62:C64"/>
    <mergeCell ref="C41:C43"/>
    <mergeCell ref="C44:C46"/>
    <mergeCell ref="C47:C49"/>
    <mergeCell ref="C50:C52"/>
    <mergeCell ref="C53:C55"/>
    <mergeCell ref="C56:C58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137</v>
      </c>
    </row>
    <row r="2" spans="1:9" x14ac:dyDescent="0.25">
      <c r="A2" s="9" t="s">
        <v>231</v>
      </c>
    </row>
    <row r="4" spans="1:9" x14ac:dyDescent="0.25">
      <c r="E4" s="8" t="s">
        <v>43</v>
      </c>
      <c r="F4" s="8" t="s">
        <v>42</v>
      </c>
      <c r="G4" s="8" t="s">
        <v>35</v>
      </c>
      <c r="H4" s="8" t="s">
        <v>25</v>
      </c>
      <c r="I4" s="8" t="s">
        <v>24</v>
      </c>
    </row>
    <row r="5" spans="1:9" x14ac:dyDescent="0.25">
      <c r="C5" s="30" t="s">
        <v>23</v>
      </c>
      <c r="D5" s="7" t="s">
        <v>2</v>
      </c>
      <c r="E5" s="13">
        <v>1</v>
      </c>
      <c r="F5" s="13">
        <v>0</v>
      </c>
      <c r="G5" s="6">
        <v>1</v>
      </c>
      <c r="H5" s="6">
        <v>8</v>
      </c>
      <c r="I5" s="13">
        <v>0.98</v>
      </c>
    </row>
    <row r="6" spans="1:9" x14ac:dyDescent="0.25">
      <c r="C6" s="31"/>
      <c r="D6" s="5" t="s">
        <v>1</v>
      </c>
      <c r="E6" s="12">
        <v>0</v>
      </c>
      <c r="F6" s="12">
        <v>1</v>
      </c>
      <c r="G6" s="4">
        <v>1</v>
      </c>
      <c r="H6" s="4">
        <v>1</v>
      </c>
      <c r="I6" s="12">
        <v>0.98</v>
      </c>
    </row>
    <row r="7" spans="1:9" ht="15.75" thickBot="1" x14ac:dyDescent="0.3">
      <c r="C7" s="32"/>
      <c r="D7" s="3" t="s">
        <v>0</v>
      </c>
      <c r="E7" s="11">
        <v>0.5</v>
      </c>
      <c r="F7" s="11">
        <v>0.5</v>
      </c>
      <c r="G7" s="2">
        <v>2</v>
      </c>
      <c r="H7" s="2">
        <v>9</v>
      </c>
      <c r="I7" s="10">
        <v>0.6482</v>
      </c>
    </row>
    <row r="8" spans="1:9" x14ac:dyDescent="0.25">
      <c r="C8" s="33" t="s">
        <v>21</v>
      </c>
      <c r="D8" s="7" t="s">
        <v>2</v>
      </c>
      <c r="E8" s="13">
        <v>0.625</v>
      </c>
      <c r="F8" s="13">
        <v>0.375</v>
      </c>
      <c r="G8" s="6">
        <v>40</v>
      </c>
      <c r="H8" s="6">
        <v>62</v>
      </c>
      <c r="I8" s="13">
        <v>9.3100000000000002E-2</v>
      </c>
    </row>
    <row r="9" spans="1:9" x14ac:dyDescent="0.25">
      <c r="C9" s="31"/>
      <c r="D9" s="5" t="s">
        <v>1</v>
      </c>
      <c r="E9" s="12">
        <v>0.78949999999999998</v>
      </c>
      <c r="F9" s="12">
        <v>0.21049999999999999</v>
      </c>
      <c r="G9" s="4">
        <v>19</v>
      </c>
      <c r="H9" s="4">
        <v>57</v>
      </c>
      <c r="I9" s="12">
        <v>0.1852</v>
      </c>
    </row>
    <row r="10" spans="1:9" ht="15.75" thickBot="1" x14ac:dyDescent="0.3">
      <c r="C10" s="32"/>
      <c r="D10" s="3" t="s">
        <v>0</v>
      </c>
      <c r="E10" s="11">
        <v>0.67800000000000005</v>
      </c>
      <c r="F10" s="11">
        <v>0.32200000000000001</v>
      </c>
      <c r="G10" s="2">
        <v>59</v>
      </c>
      <c r="H10" s="2">
        <v>119</v>
      </c>
      <c r="I10" s="10">
        <v>9.0999999999999998E-2</v>
      </c>
    </row>
    <row r="11" spans="1:9" x14ac:dyDescent="0.25">
      <c r="C11" s="33" t="s">
        <v>20</v>
      </c>
      <c r="D11" s="7" t="s">
        <v>2</v>
      </c>
      <c r="E11" s="13">
        <v>0.36670000000000003</v>
      </c>
      <c r="F11" s="13">
        <v>0.63329999999999997</v>
      </c>
      <c r="G11" s="6">
        <v>30</v>
      </c>
      <c r="H11" s="6">
        <v>85</v>
      </c>
      <c r="I11" s="13">
        <v>0.14480000000000001</v>
      </c>
    </row>
    <row r="12" spans="1:9" x14ac:dyDescent="0.25">
      <c r="C12" s="31"/>
      <c r="D12" s="5" t="s">
        <v>1</v>
      </c>
      <c r="E12" s="12">
        <v>0.62260000000000004</v>
      </c>
      <c r="F12" s="12">
        <v>0.37740000000000001</v>
      </c>
      <c r="G12" s="4">
        <v>53</v>
      </c>
      <c r="H12" s="4">
        <v>159</v>
      </c>
      <c r="I12" s="12">
        <v>0.1103</v>
      </c>
    </row>
    <row r="13" spans="1:9" ht="15.75" thickBot="1" x14ac:dyDescent="0.3">
      <c r="C13" s="32"/>
      <c r="D13" s="3" t="s">
        <v>0</v>
      </c>
      <c r="E13" s="11">
        <v>0.53010000000000002</v>
      </c>
      <c r="F13" s="11">
        <v>0.46989999999999998</v>
      </c>
      <c r="G13" s="2">
        <v>83</v>
      </c>
      <c r="H13" s="2">
        <v>244</v>
      </c>
      <c r="I13" s="10">
        <v>8.7599999999999997E-2</v>
      </c>
    </row>
    <row r="14" spans="1:9" x14ac:dyDescent="0.25">
      <c r="C14" s="33" t="s">
        <v>19</v>
      </c>
      <c r="D14" s="7" t="s">
        <v>2</v>
      </c>
      <c r="E14" s="13">
        <v>0.35</v>
      </c>
      <c r="F14" s="13">
        <v>0.65</v>
      </c>
      <c r="G14" s="6">
        <v>20</v>
      </c>
      <c r="H14" s="6">
        <v>40</v>
      </c>
      <c r="I14" s="13">
        <v>0.15690000000000001</v>
      </c>
    </row>
    <row r="15" spans="1:9" x14ac:dyDescent="0.25">
      <c r="C15" s="31"/>
      <c r="D15" s="5" t="s">
        <v>1</v>
      </c>
      <c r="E15" s="12">
        <v>0.88</v>
      </c>
      <c r="F15" s="12">
        <v>0.12</v>
      </c>
      <c r="G15" s="4">
        <v>25</v>
      </c>
      <c r="H15" s="4">
        <v>74</v>
      </c>
      <c r="I15" s="12">
        <v>0.16059999999999999</v>
      </c>
    </row>
    <row r="16" spans="1:9" ht="15.75" thickBot="1" x14ac:dyDescent="0.3">
      <c r="C16" s="32"/>
      <c r="D16" s="3" t="s">
        <v>0</v>
      </c>
      <c r="E16" s="11">
        <v>0.64439999999999997</v>
      </c>
      <c r="F16" s="11">
        <v>0.35560000000000003</v>
      </c>
      <c r="G16" s="2">
        <v>45</v>
      </c>
      <c r="H16" s="2">
        <v>114</v>
      </c>
      <c r="I16" s="10">
        <v>0.1142</v>
      </c>
    </row>
    <row r="17" spans="3:9" x14ac:dyDescent="0.25">
      <c r="C17" s="33" t="s">
        <v>18</v>
      </c>
      <c r="D17" s="7" t="s">
        <v>2</v>
      </c>
      <c r="E17" s="13">
        <v>0.3871</v>
      </c>
      <c r="F17" s="13">
        <v>0.6129</v>
      </c>
      <c r="G17" s="6">
        <v>31</v>
      </c>
      <c r="H17" s="6">
        <v>61</v>
      </c>
      <c r="I17" s="13">
        <v>0.1245</v>
      </c>
    </row>
    <row r="18" spans="3:9" x14ac:dyDescent="0.25">
      <c r="C18" s="31"/>
      <c r="D18" s="5" t="s">
        <v>1</v>
      </c>
      <c r="E18" s="12">
        <v>0.60709999999999997</v>
      </c>
      <c r="F18" s="12">
        <v>0.39290000000000003</v>
      </c>
      <c r="G18" s="4">
        <v>28</v>
      </c>
      <c r="H18" s="4">
        <v>41</v>
      </c>
      <c r="I18" s="12">
        <v>0.1056</v>
      </c>
    </row>
    <row r="19" spans="3:9" ht="15.75" thickBot="1" x14ac:dyDescent="0.3">
      <c r="C19" s="32"/>
      <c r="D19" s="3" t="s">
        <v>0</v>
      </c>
      <c r="E19" s="11">
        <v>0.49149999999999999</v>
      </c>
      <c r="F19" s="11">
        <v>0.50849999999999995</v>
      </c>
      <c r="G19" s="2">
        <v>59</v>
      </c>
      <c r="H19" s="2">
        <v>102</v>
      </c>
      <c r="I19" s="10">
        <v>8.3199999999999996E-2</v>
      </c>
    </row>
    <row r="20" spans="3:9" x14ac:dyDescent="0.25">
      <c r="C20" s="33" t="s">
        <v>17</v>
      </c>
      <c r="D20" s="7" t="s">
        <v>2</v>
      </c>
      <c r="E20" s="13">
        <v>0.53120000000000001</v>
      </c>
      <c r="F20" s="13">
        <v>0.46879999999999999</v>
      </c>
      <c r="G20" s="6">
        <v>64</v>
      </c>
      <c r="H20" s="6">
        <v>148</v>
      </c>
      <c r="I20" s="13">
        <v>9.2600000000000002E-2</v>
      </c>
    </row>
    <row r="21" spans="3:9" x14ac:dyDescent="0.25">
      <c r="C21" s="31"/>
      <c r="D21" s="5" t="s">
        <v>1</v>
      </c>
      <c r="E21" s="12">
        <v>0.73080000000000001</v>
      </c>
      <c r="F21" s="12">
        <v>0.26919999999999999</v>
      </c>
      <c r="G21" s="4">
        <v>26</v>
      </c>
      <c r="H21" s="4">
        <v>44</v>
      </c>
      <c r="I21" s="12">
        <v>0.12429999999999999</v>
      </c>
    </row>
    <row r="22" spans="3:9" ht="15.75" thickBot="1" x14ac:dyDescent="0.3">
      <c r="C22" s="32"/>
      <c r="D22" s="3" t="s">
        <v>0</v>
      </c>
      <c r="E22" s="11">
        <v>0.58889999999999998</v>
      </c>
      <c r="F22" s="11">
        <v>0.41110000000000002</v>
      </c>
      <c r="G22" s="2">
        <v>90</v>
      </c>
      <c r="H22" s="2">
        <v>192</v>
      </c>
      <c r="I22" s="10">
        <v>7.5499999999999998E-2</v>
      </c>
    </row>
    <row r="23" spans="3:9" x14ac:dyDescent="0.25">
      <c r="C23" s="33" t="s">
        <v>16</v>
      </c>
      <c r="D23" s="7" t="s">
        <v>2</v>
      </c>
      <c r="E23" s="13">
        <v>0.52939999999999998</v>
      </c>
      <c r="F23" s="13">
        <v>0.47060000000000002</v>
      </c>
      <c r="G23" s="6">
        <v>68</v>
      </c>
      <c r="H23" s="6">
        <v>181</v>
      </c>
      <c r="I23" s="13">
        <v>9.4200000000000006E-2</v>
      </c>
    </row>
    <row r="24" spans="3:9" x14ac:dyDescent="0.25">
      <c r="C24" s="31"/>
      <c r="D24" s="5" t="s">
        <v>1</v>
      </c>
      <c r="E24" s="12">
        <v>0.66669999999999996</v>
      </c>
      <c r="F24" s="12">
        <v>0.33329999999999999</v>
      </c>
      <c r="G24" s="4">
        <v>21</v>
      </c>
      <c r="H24" s="4">
        <v>64</v>
      </c>
      <c r="I24" s="12">
        <v>0.1767</v>
      </c>
    </row>
    <row r="25" spans="3:9" ht="15.75" thickBot="1" x14ac:dyDescent="0.3">
      <c r="C25" s="32"/>
      <c r="D25" s="3" t="s">
        <v>0</v>
      </c>
      <c r="E25" s="11">
        <v>0.56179999999999997</v>
      </c>
      <c r="F25" s="11">
        <v>0.43819999999999998</v>
      </c>
      <c r="G25" s="2">
        <v>89</v>
      </c>
      <c r="H25" s="2">
        <v>245</v>
      </c>
      <c r="I25" s="10">
        <v>8.3099999999999993E-2</v>
      </c>
    </row>
    <row r="26" spans="3:9" x14ac:dyDescent="0.25">
      <c r="C26" s="33" t="s">
        <v>15</v>
      </c>
      <c r="D26" s="7" t="s">
        <v>2</v>
      </c>
      <c r="E26" s="13">
        <v>0.44190000000000002</v>
      </c>
      <c r="F26" s="13">
        <v>0.55810000000000004</v>
      </c>
      <c r="G26" s="6">
        <v>43</v>
      </c>
      <c r="H26" s="6">
        <v>147</v>
      </c>
      <c r="I26" s="13">
        <v>0.12609999999999999</v>
      </c>
    </row>
    <row r="27" spans="3:9" x14ac:dyDescent="0.25">
      <c r="C27" s="31"/>
      <c r="D27" s="5" t="s">
        <v>1</v>
      </c>
      <c r="E27" s="12">
        <v>0.67500000000000004</v>
      </c>
      <c r="F27" s="12">
        <v>0.32500000000000001</v>
      </c>
      <c r="G27" s="4">
        <v>40</v>
      </c>
      <c r="H27" s="4">
        <v>191</v>
      </c>
      <c r="I27" s="12">
        <v>0.1381</v>
      </c>
    </row>
    <row r="28" spans="3:9" ht="15.75" thickBot="1" x14ac:dyDescent="0.3">
      <c r="C28" s="32"/>
      <c r="D28" s="3" t="s">
        <v>0</v>
      </c>
      <c r="E28" s="11">
        <v>0.55420000000000003</v>
      </c>
      <c r="F28" s="11">
        <v>0.44579999999999997</v>
      </c>
      <c r="G28" s="2">
        <v>83</v>
      </c>
      <c r="H28" s="2">
        <v>338</v>
      </c>
      <c r="I28" s="10">
        <v>9.3600000000000003E-2</v>
      </c>
    </row>
    <row r="29" spans="3:9" x14ac:dyDescent="0.25">
      <c r="C29" s="33" t="s">
        <v>14</v>
      </c>
      <c r="D29" s="7" t="s">
        <v>2</v>
      </c>
      <c r="E29" s="13">
        <v>0.6341</v>
      </c>
      <c r="F29" s="13">
        <v>0.3659</v>
      </c>
      <c r="G29" s="6">
        <v>41</v>
      </c>
      <c r="H29" s="6">
        <v>96</v>
      </c>
      <c r="I29" s="13">
        <v>0.11650000000000001</v>
      </c>
    </row>
    <row r="30" spans="3:9" x14ac:dyDescent="0.25">
      <c r="C30" s="31"/>
      <c r="D30" s="5" t="s">
        <v>1</v>
      </c>
      <c r="E30" s="12">
        <v>0.80700000000000005</v>
      </c>
      <c r="F30" s="12">
        <v>0.193</v>
      </c>
      <c r="G30" s="4">
        <v>57</v>
      </c>
      <c r="H30" s="4">
        <v>137</v>
      </c>
      <c r="I30" s="12">
        <v>9.9599999999999994E-2</v>
      </c>
    </row>
    <row r="31" spans="3:9" ht="15.75" thickBot="1" x14ac:dyDescent="0.3">
      <c r="C31" s="32"/>
      <c r="D31" s="3" t="s">
        <v>0</v>
      </c>
      <c r="E31" s="11">
        <v>0.73470000000000002</v>
      </c>
      <c r="F31" s="11">
        <v>0.26529999999999998</v>
      </c>
      <c r="G31" s="2">
        <v>98</v>
      </c>
      <c r="H31" s="2">
        <v>233</v>
      </c>
      <c r="I31" s="10">
        <v>7.5499999999999998E-2</v>
      </c>
    </row>
    <row r="32" spans="3:9" x14ac:dyDescent="0.25">
      <c r="C32" s="33" t="s">
        <v>13</v>
      </c>
      <c r="D32" s="7" t="s">
        <v>2</v>
      </c>
      <c r="E32" s="13">
        <v>0.53849999999999998</v>
      </c>
      <c r="F32" s="13">
        <v>0.46150000000000002</v>
      </c>
      <c r="G32" s="6">
        <v>13</v>
      </c>
      <c r="H32" s="6">
        <v>44</v>
      </c>
      <c r="I32" s="13">
        <v>0.23080000000000001</v>
      </c>
    </row>
    <row r="33" spans="3:9" x14ac:dyDescent="0.25">
      <c r="C33" s="31"/>
      <c r="D33" s="5" t="s">
        <v>1</v>
      </c>
      <c r="E33" s="12">
        <v>0.66669999999999996</v>
      </c>
      <c r="F33" s="12">
        <v>0.33329999999999999</v>
      </c>
      <c r="G33" s="4">
        <v>18</v>
      </c>
      <c r="H33" s="4">
        <v>60</v>
      </c>
      <c r="I33" s="12">
        <v>0.19489999999999999</v>
      </c>
    </row>
    <row r="34" spans="3:9" ht="15.75" thickBot="1" x14ac:dyDescent="0.3">
      <c r="C34" s="32"/>
      <c r="D34" s="3" t="s">
        <v>0</v>
      </c>
      <c r="E34" s="11">
        <v>0.6129</v>
      </c>
      <c r="F34" s="11">
        <v>0.3871</v>
      </c>
      <c r="G34" s="2">
        <v>31</v>
      </c>
      <c r="H34" s="2">
        <v>104</v>
      </c>
      <c r="I34" s="10">
        <v>0.1482</v>
      </c>
    </row>
    <row r="35" spans="3:9" x14ac:dyDescent="0.25">
      <c r="C35" s="33" t="s">
        <v>12</v>
      </c>
      <c r="D35" s="7" t="s">
        <v>2</v>
      </c>
      <c r="E35" s="13">
        <v>0.52939999999999998</v>
      </c>
      <c r="F35" s="13">
        <v>0.47060000000000002</v>
      </c>
      <c r="G35" s="6">
        <v>34</v>
      </c>
      <c r="H35" s="6">
        <v>84</v>
      </c>
      <c r="I35" s="13">
        <v>0.13039999999999999</v>
      </c>
    </row>
    <row r="36" spans="3:9" x14ac:dyDescent="0.25">
      <c r="C36" s="31"/>
      <c r="D36" s="5" t="s">
        <v>1</v>
      </c>
      <c r="E36" s="12">
        <v>0</v>
      </c>
      <c r="F36" s="12">
        <v>1</v>
      </c>
      <c r="G36" s="4">
        <v>3</v>
      </c>
      <c r="H36" s="4">
        <v>14</v>
      </c>
      <c r="I36" s="12">
        <v>0.52049999999999996</v>
      </c>
    </row>
    <row r="37" spans="3:9" ht="15.75" thickBot="1" x14ac:dyDescent="0.3">
      <c r="C37" s="32"/>
      <c r="D37" s="3" t="s">
        <v>0</v>
      </c>
      <c r="E37" s="11">
        <v>0.48649999999999999</v>
      </c>
      <c r="F37" s="11">
        <v>0.51349999999999996</v>
      </c>
      <c r="G37" s="2">
        <v>37</v>
      </c>
      <c r="H37" s="2">
        <v>98</v>
      </c>
      <c r="I37" s="10">
        <v>0.1278</v>
      </c>
    </row>
    <row r="38" spans="3:9" x14ac:dyDescent="0.25">
      <c r="C38" s="33" t="s">
        <v>11</v>
      </c>
      <c r="D38" s="7" t="s">
        <v>2</v>
      </c>
      <c r="E38" s="13">
        <v>0.5</v>
      </c>
      <c r="F38" s="13">
        <v>0.5</v>
      </c>
      <c r="G38" s="6">
        <v>22</v>
      </c>
      <c r="H38" s="6">
        <v>102</v>
      </c>
      <c r="I38" s="13">
        <v>0.186</v>
      </c>
    </row>
    <row r="39" spans="3:9" x14ac:dyDescent="0.25">
      <c r="C39" s="31"/>
      <c r="D39" s="5" t="s">
        <v>1</v>
      </c>
      <c r="E39" s="12">
        <v>0.61109999999999998</v>
      </c>
      <c r="F39" s="12">
        <v>0.38890000000000002</v>
      </c>
      <c r="G39" s="4">
        <v>36</v>
      </c>
      <c r="H39" s="4">
        <v>191</v>
      </c>
      <c r="I39" s="12">
        <v>0.14749999999999999</v>
      </c>
    </row>
    <row r="40" spans="3:9" ht="15.75" thickBot="1" x14ac:dyDescent="0.3">
      <c r="C40" s="32"/>
      <c r="D40" s="3" t="s">
        <v>0</v>
      </c>
      <c r="E40" s="11">
        <v>0.56899999999999995</v>
      </c>
      <c r="F40" s="11">
        <v>0.43099999999999999</v>
      </c>
      <c r="G40" s="2">
        <v>58</v>
      </c>
      <c r="H40" s="2">
        <v>293</v>
      </c>
      <c r="I40" s="10">
        <v>0.1154</v>
      </c>
    </row>
    <row r="41" spans="3:9" x14ac:dyDescent="0.25">
      <c r="C41" s="33" t="s">
        <v>10</v>
      </c>
      <c r="D41" s="7" t="s">
        <v>2</v>
      </c>
      <c r="E41" s="13">
        <v>0.52780000000000005</v>
      </c>
      <c r="F41" s="13">
        <v>0.47220000000000001</v>
      </c>
      <c r="G41" s="6">
        <v>36</v>
      </c>
      <c r="H41" s="6">
        <v>149</v>
      </c>
      <c r="I41" s="13">
        <v>0.14269999999999999</v>
      </c>
    </row>
    <row r="42" spans="3:9" x14ac:dyDescent="0.25">
      <c r="C42" s="31"/>
      <c r="D42" s="5" t="s">
        <v>1</v>
      </c>
      <c r="E42" s="12">
        <v>0.75</v>
      </c>
      <c r="F42" s="12">
        <v>0.25</v>
      </c>
      <c r="G42" s="4">
        <v>80</v>
      </c>
      <c r="H42" s="4">
        <v>348</v>
      </c>
      <c r="I42" s="12">
        <v>9.6299999999999997E-2</v>
      </c>
    </row>
    <row r="43" spans="3:9" ht="15.75" thickBot="1" x14ac:dyDescent="0.3">
      <c r="C43" s="32"/>
      <c r="D43" s="3" t="s">
        <v>0</v>
      </c>
      <c r="E43" s="11">
        <v>0.68100000000000005</v>
      </c>
      <c r="F43" s="11">
        <v>0.31900000000000001</v>
      </c>
      <c r="G43" s="2">
        <v>116</v>
      </c>
      <c r="H43" s="2">
        <v>497</v>
      </c>
      <c r="I43" s="10">
        <v>7.9699999999999993E-2</v>
      </c>
    </row>
    <row r="44" spans="3:9" x14ac:dyDescent="0.25">
      <c r="C44" s="33" t="s">
        <v>9</v>
      </c>
      <c r="D44" s="7" t="s">
        <v>2</v>
      </c>
      <c r="E44" s="13">
        <v>0.4118</v>
      </c>
      <c r="F44" s="13">
        <v>0.58819999999999995</v>
      </c>
      <c r="G44" s="6">
        <v>34</v>
      </c>
      <c r="H44" s="6">
        <v>143</v>
      </c>
      <c r="I44" s="13">
        <v>0.14729999999999999</v>
      </c>
    </row>
    <row r="45" spans="3:9" x14ac:dyDescent="0.25">
      <c r="C45" s="31"/>
      <c r="D45" s="5" t="s">
        <v>1</v>
      </c>
      <c r="E45" s="12">
        <v>0.55559999999999998</v>
      </c>
      <c r="F45" s="12">
        <v>0.44440000000000002</v>
      </c>
      <c r="G45" s="4">
        <v>63</v>
      </c>
      <c r="H45" s="4">
        <v>232</v>
      </c>
      <c r="I45" s="12">
        <v>0.1056</v>
      </c>
    </row>
    <row r="46" spans="3:9" ht="15.75" thickBot="1" x14ac:dyDescent="0.3">
      <c r="C46" s="32"/>
      <c r="D46" s="3" t="s">
        <v>0</v>
      </c>
      <c r="E46" s="11">
        <v>0.50519999999999998</v>
      </c>
      <c r="F46" s="11">
        <v>0.49480000000000002</v>
      </c>
      <c r="G46" s="2">
        <v>97</v>
      </c>
      <c r="H46" s="2">
        <v>375</v>
      </c>
      <c r="I46" s="10">
        <v>8.5800000000000001E-2</v>
      </c>
    </row>
    <row r="47" spans="3:9" x14ac:dyDescent="0.25">
      <c r="C47" s="33" t="s">
        <v>8</v>
      </c>
      <c r="D47" s="7" t="s">
        <v>2</v>
      </c>
      <c r="E47" s="13">
        <v>0.6</v>
      </c>
      <c r="F47" s="13">
        <v>0.4</v>
      </c>
      <c r="G47" s="6">
        <v>10</v>
      </c>
      <c r="H47" s="6">
        <v>25</v>
      </c>
      <c r="I47" s="13">
        <v>0.245</v>
      </c>
    </row>
    <row r="48" spans="3:9" x14ac:dyDescent="0.25">
      <c r="C48" s="31"/>
      <c r="D48" s="5" t="s">
        <v>1</v>
      </c>
      <c r="E48" s="12">
        <v>0.68969999999999998</v>
      </c>
      <c r="F48" s="12">
        <v>0.31030000000000002</v>
      </c>
      <c r="G48" s="4">
        <v>58</v>
      </c>
      <c r="H48" s="4">
        <v>138</v>
      </c>
      <c r="I48" s="12">
        <v>9.8299999999999998E-2</v>
      </c>
    </row>
    <row r="49" spans="3:9" ht="15.75" thickBot="1" x14ac:dyDescent="0.3">
      <c r="C49" s="32"/>
      <c r="D49" s="3" t="s">
        <v>0</v>
      </c>
      <c r="E49" s="11">
        <v>0.67649999999999999</v>
      </c>
      <c r="F49" s="11">
        <v>0.32350000000000001</v>
      </c>
      <c r="G49" s="2">
        <v>68</v>
      </c>
      <c r="H49" s="2">
        <v>163</v>
      </c>
      <c r="I49" s="10">
        <v>9.0999999999999998E-2</v>
      </c>
    </row>
    <row r="50" spans="3:9" x14ac:dyDescent="0.25">
      <c r="C50" s="33" t="s">
        <v>7</v>
      </c>
      <c r="D50" s="7" t="s">
        <v>2</v>
      </c>
      <c r="E50" s="13">
        <v>0.65790000000000004</v>
      </c>
      <c r="F50" s="13">
        <v>0.34210000000000002</v>
      </c>
      <c r="G50" s="6">
        <v>38</v>
      </c>
      <c r="H50" s="6">
        <v>95</v>
      </c>
      <c r="I50" s="13">
        <v>0.12379999999999999</v>
      </c>
    </row>
    <row r="51" spans="3:9" x14ac:dyDescent="0.25">
      <c r="C51" s="31"/>
      <c r="D51" s="5" t="s">
        <v>1</v>
      </c>
      <c r="E51" s="12">
        <v>0.72370000000000001</v>
      </c>
      <c r="F51" s="12">
        <v>0.27629999999999999</v>
      </c>
      <c r="G51" s="4">
        <v>76</v>
      </c>
      <c r="H51" s="4">
        <v>198</v>
      </c>
      <c r="I51" s="12">
        <v>8.8499999999999995E-2</v>
      </c>
    </row>
    <row r="52" spans="3:9" ht="15.75" thickBot="1" x14ac:dyDescent="0.3">
      <c r="C52" s="32"/>
      <c r="D52" s="3" t="s">
        <v>0</v>
      </c>
      <c r="E52" s="11">
        <v>0.70179999999999998</v>
      </c>
      <c r="F52" s="11">
        <v>0.29820000000000002</v>
      </c>
      <c r="G52" s="2">
        <v>114</v>
      </c>
      <c r="H52" s="2">
        <v>293</v>
      </c>
      <c r="I52" s="10">
        <v>7.1900000000000006E-2</v>
      </c>
    </row>
    <row r="53" spans="3:9" x14ac:dyDescent="0.25">
      <c r="C53" s="33" t="s">
        <v>6</v>
      </c>
      <c r="D53" s="7" t="s">
        <v>2</v>
      </c>
      <c r="E53" s="13">
        <v>0.68179999999999996</v>
      </c>
      <c r="F53" s="13">
        <v>0.31819999999999998</v>
      </c>
      <c r="G53" s="6">
        <v>44</v>
      </c>
      <c r="H53" s="6">
        <v>153</v>
      </c>
      <c r="I53" s="13">
        <v>0.12509999999999999</v>
      </c>
    </row>
    <row r="54" spans="3:9" x14ac:dyDescent="0.25">
      <c r="C54" s="31"/>
      <c r="D54" s="5" t="s">
        <v>1</v>
      </c>
      <c r="E54" s="12">
        <v>0.8</v>
      </c>
      <c r="F54" s="12">
        <v>0.2</v>
      </c>
      <c r="G54" s="4">
        <v>85</v>
      </c>
      <c r="H54" s="4">
        <v>338</v>
      </c>
      <c r="I54" s="12">
        <v>9.2100000000000001E-2</v>
      </c>
    </row>
    <row r="55" spans="3:9" ht="15.75" thickBot="1" x14ac:dyDescent="0.3">
      <c r="C55" s="32"/>
      <c r="D55" s="3" t="s">
        <v>0</v>
      </c>
      <c r="E55" s="11">
        <v>0.75970000000000004</v>
      </c>
      <c r="F55" s="11">
        <v>0.24030000000000001</v>
      </c>
      <c r="G55" s="2">
        <v>129</v>
      </c>
      <c r="H55" s="2">
        <v>491</v>
      </c>
      <c r="I55" s="10">
        <v>7.4200000000000002E-2</v>
      </c>
    </row>
    <row r="56" spans="3:9" x14ac:dyDescent="0.25">
      <c r="C56" s="33" t="s">
        <v>5</v>
      </c>
      <c r="D56" s="7" t="s">
        <v>2</v>
      </c>
      <c r="E56" s="13">
        <v>0.66669999999999996</v>
      </c>
      <c r="F56" s="13">
        <v>0.33329999999999999</v>
      </c>
      <c r="G56" s="6">
        <v>15</v>
      </c>
      <c r="H56" s="6">
        <v>80</v>
      </c>
      <c r="I56" s="13">
        <v>0.22950000000000001</v>
      </c>
    </row>
    <row r="57" spans="3:9" x14ac:dyDescent="0.25">
      <c r="C57" s="31"/>
      <c r="D57" s="5" t="s">
        <v>1</v>
      </c>
      <c r="E57" s="12">
        <v>0.69640000000000002</v>
      </c>
      <c r="F57" s="12">
        <v>0.30359999999999998</v>
      </c>
      <c r="G57" s="4">
        <v>56</v>
      </c>
      <c r="H57" s="4">
        <v>190</v>
      </c>
      <c r="I57" s="12">
        <v>0.1103</v>
      </c>
    </row>
    <row r="58" spans="3:9" ht="15.75" thickBot="1" x14ac:dyDescent="0.3">
      <c r="C58" s="32"/>
      <c r="D58" s="3" t="s">
        <v>0</v>
      </c>
      <c r="E58" s="11">
        <v>0.69010000000000005</v>
      </c>
      <c r="F58" s="11">
        <v>0.30990000000000001</v>
      </c>
      <c r="G58" s="2">
        <v>71</v>
      </c>
      <c r="H58" s="2">
        <v>270</v>
      </c>
      <c r="I58" s="10">
        <v>0.1</v>
      </c>
    </row>
    <row r="59" spans="3:9" x14ac:dyDescent="0.25">
      <c r="C59" s="33" t="s">
        <v>4</v>
      </c>
      <c r="D59" s="7" t="s">
        <v>2</v>
      </c>
      <c r="E59" s="13">
        <v>0.53849999999999998</v>
      </c>
      <c r="F59" s="13">
        <v>0.46150000000000002</v>
      </c>
      <c r="G59" s="6">
        <v>13</v>
      </c>
      <c r="H59" s="6">
        <v>44</v>
      </c>
      <c r="I59" s="13">
        <v>0.23080000000000001</v>
      </c>
    </row>
    <row r="60" spans="3:9" x14ac:dyDescent="0.25">
      <c r="C60" s="31"/>
      <c r="D60" s="5" t="s">
        <v>1</v>
      </c>
      <c r="E60" s="12">
        <v>0.78949999999999998</v>
      </c>
      <c r="F60" s="12">
        <v>0.21049999999999999</v>
      </c>
      <c r="G60" s="4">
        <v>19</v>
      </c>
      <c r="H60" s="4">
        <v>51</v>
      </c>
      <c r="I60" s="12">
        <v>0.1799</v>
      </c>
    </row>
    <row r="61" spans="3:9" ht="15.75" thickBot="1" x14ac:dyDescent="0.3">
      <c r="C61" s="32"/>
      <c r="D61" s="3" t="s">
        <v>0</v>
      </c>
      <c r="E61" s="11">
        <v>0.6875</v>
      </c>
      <c r="F61" s="11">
        <v>0.3125</v>
      </c>
      <c r="G61" s="2">
        <v>32</v>
      </c>
      <c r="H61" s="2">
        <v>95</v>
      </c>
      <c r="I61" s="10">
        <v>0.14180000000000001</v>
      </c>
    </row>
    <row r="62" spans="3:9" x14ac:dyDescent="0.25">
      <c r="C62" s="34" t="s">
        <v>3</v>
      </c>
      <c r="D62" s="7" t="s">
        <v>2</v>
      </c>
      <c r="E62" s="13">
        <v>0.53269999999999995</v>
      </c>
      <c r="F62" s="13">
        <v>0.46729999999999999</v>
      </c>
      <c r="G62" s="6">
        <v>597</v>
      </c>
      <c r="H62" s="6">
        <v>1747</v>
      </c>
      <c r="I62" s="13">
        <v>3.2599999999999997E-2</v>
      </c>
    </row>
    <row r="63" spans="3:9" x14ac:dyDescent="0.25">
      <c r="C63" s="31"/>
      <c r="D63" s="5" t="s">
        <v>1</v>
      </c>
      <c r="E63" s="12">
        <v>0.70550000000000002</v>
      </c>
      <c r="F63" s="12">
        <v>0.29449999999999998</v>
      </c>
      <c r="G63" s="4">
        <v>764</v>
      </c>
      <c r="H63" s="4">
        <v>2528</v>
      </c>
      <c r="I63" s="12">
        <v>2.9600000000000001E-2</v>
      </c>
    </row>
    <row r="64" spans="3:9" ht="15.75" thickBot="1" x14ac:dyDescent="0.3">
      <c r="C64" s="35"/>
      <c r="D64" s="3" t="s">
        <v>0</v>
      </c>
      <c r="E64" s="11">
        <v>0.62970000000000004</v>
      </c>
      <c r="F64" s="11">
        <v>0.37030000000000002</v>
      </c>
      <c r="G64" s="2">
        <v>1361</v>
      </c>
      <c r="H64" s="2">
        <v>4275</v>
      </c>
      <c r="I64" s="10">
        <v>2.1899999999999999E-2</v>
      </c>
    </row>
  </sheetData>
  <mergeCells count="20">
    <mergeCell ref="C38:C40"/>
    <mergeCell ref="C5:C7"/>
    <mergeCell ref="C8:C10"/>
    <mergeCell ref="C11:C13"/>
    <mergeCell ref="C14:C16"/>
    <mergeCell ref="C17:C19"/>
    <mergeCell ref="C20:C22"/>
    <mergeCell ref="C23:C25"/>
    <mergeCell ref="C26:C28"/>
    <mergeCell ref="C29:C31"/>
    <mergeCell ref="C32:C34"/>
    <mergeCell ref="C35:C37"/>
    <mergeCell ref="C59:C61"/>
    <mergeCell ref="C62:C64"/>
    <mergeCell ref="C41:C43"/>
    <mergeCell ref="C44:C46"/>
    <mergeCell ref="C47:C49"/>
    <mergeCell ref="C50:C52"/>
    <mergeCell ref="C53:C55"/>
    <mergeCell ref="C56:C58"/>
  </mergeCells>
  <hyperlinks>
    <hyperlink ref="A1" location="ÍNDICE!A1" display="ÍNDICE"/>
  </hyperlink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O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5" x14ac:dyDescent="0.25">
      <c r="A1" s="23" t="s">
        <v>137</v>
      </c>
    </row>
    <row r="2" spans="1:15" x14ac:dyDescent="0.25">
      <c r="A2" s="9" t="s">
        <v>114</v>
      </c>
    </row>
    <row r="4" spans="1:15" ht="60" x14ac:dyDescent="0.25">
      <c r="E4" s="8" t="s">
        <v>77</v>
      </c>
      <c r="F4" s="8" t="s">
        <v>76</v>
      </c>
      <c r="G4" s="8" t="s">
        <v>75</v>
      </c>
      <c r="H4" s="8" t="s">
        <v>74</v>
      </c>
      <c r="I4" s="8" t="s">
        <v>73</v>
      </c>
      <c r="J4" s="8" t="s">
        <v>72</v>
      </c>
      <c r="K4" s="8" t="s">
        <v>71</v>
      </c>
      <c r="L4" s="8" t="s">
        <v>70</v>
      </c>
      <c r="M4" s="8" t="s">
        <v>35</v>
      </c>
      <c r="N4" s="8" t="s">
        <v>25</v>
      </c>
      <c r="O4" s="8" t="s">
        <v>24</v>
      </c>
    </row>
    <row r="5" spans="1:15" x14ac:dyDescent="0.25">
      <c r="C5" s="30" t="s">
        <v>23</v>
      </c>
      <c r="D5" s="7" t="s">
        <v>2</v>
      </c>
      <c r="E5" s="13">
        <v>0</v>
      </c>
      <c r="F5" s="13">
        <v>0</v>
      </c>
      <c r="G5" s="13">
        <v>0</v>
      </c>
      <c r="H5" s="13">
        <v>0</v>
      </c>
      <c r="I5" s="13">
        <v>1</v>
      </c>
      <c r="J5" s="13">
        <v>0</v>
      </c>
      <c r="K5" s="13">
        <v>0</v>
      </c>
      <c r="L5" s="13">
        <v>0</v>
      </c>
      <c r="M5" s="6">
        <v>1</v>
      </c>
      <c r="N5" s="6">
        <v>8</v>
      </c>
      <c r="O5" s="13">
        <v>0.98</v>
      </c>
    </row>
    <row r="6" spans="1:15" x14ac:dyDescent="0.25">
      <c r="C6" s="31"/>
      <c r="D6" s="5" t="s">
        <v>1</v>
      </c>
      <c r="E6" s="12">
        <v>0</v>
      </c>
      <c r="F6" s="12">
        <v>0</v>
      </c>
      <c r="G6" s="12">
        <v>0</v>
      </c>
      <c r="H6" s="12">
        <v>0</v>
      </c>
      <c r="I6" s="12">
        <v>0</v>
      </c>
      <c r="J6" s="12">
        <v>0</v>
      </c>
      <c r="K6" s="12">
        <v>1</v>
      </c>
      <c r="L6" s="12">
        <v>0</v>
      </c>
      <c r="M6" s="4">
        <v>1</v>
      </c>
      <c r="N6" s="4">
        <v>1</v>
      </c>
      <c r="O6" s="12">
        <v>0.98</v>
      </c>
    </row>
    <row r="7" spans="1:15" ht="15.75" thickBot="1" x14ac:dyDescent="0.3">
      <c r="C7" s="32"/>
      <c r="D7" s="3" t="s">
        <v>0</v>
      </c>
      <c r="E7" s="11">
        <v>0</v>
      </c>
      <c r="F7" s="11">
        <v>0</v>
      </c>
      <c r="G7" s="11">
        <v>0</v>
      </c>
      <c r="H7" s="11">
        <v>0</v>
      </c>
      <c r="I7" s="11">
        <v>0.5</v>
      </c>
      <c r="J7" s="11">
        <v>0</v>
      </c>
      <c r="K7" s="11">
        <v>0.5</v>
      </c>
      <c r="L7" s="11">
        <v>0</v>
      </c>
      <c r="M7" s="2">
        <v>2</v>
      </c>
      <c r="N7" s="2">
        <v>9</v>
      </c>
      <c r="O7" s="10">
        <v>0.6482</v>
      </c>
    </row>
    <row r="8" spans="1:15" x14ac:dyDescent="0.25">
      <c r="C8" s="33" t="s">
        <v>21</v>
      </c>
      <c r="D8" s="7" t="s">
        <v>2</v>
      </c>
      <c r="E8" s="13">
        <v>0.15</v>
      </c>
      <c r="F8" s="13">
        <v>0.22500000000000001</v>
      </c>
      <c r="G8" s="13">
        <v>0.125</v>
      </c>
      <c r="H8" s="13">
        <v>0.17499999999999999</v>
      </c>
      <c r="I8" s="13">
        <v>0.125</v>
      </c>
      <c r="J8" s="13">
        <v>0</v>
      </c>
      <c r="K8" s="13">
        <v>0.15</v>
      </c>
      <c r="L8" s="13">
        <v>0.05</v>
      </c>
      <c r="M8" s="6">
        <v>40</v>
      </c>
      <c r="N8" s="6">
        <v>62</v>
      </c>
      <c r="O8" s="13">
        <v>9.3100000000000002E-2</v>
      </c>
    </row>
    <row r="9" spans="1:15" x14ac:dyDescent="0.25">
      <c r="C9" s="31"/>
      <c r="D9" s="5" t="s">
        <v>1</v>
      </c>
      <c r="E9" s="12">
        <v>5.2600000000000001E-2</v>
      </c>
      <c r="F9" s="12">
        <v>0</v>
      </c>
      <c r="G9" s="12">
        <v>0.42109999999999997</v>
      </c>
      <c r="H9" s="12">
        <v>0.15790000000000001</v>
      </c>
      <c r="I9" s="12">
        <v>0.15790000000000001</v>
      </c>
      <c r="J9" s="12">
        <v>5.2600000000000001E-2</v>
      </c>
      <c r="K9" s="12">
        <v>5.2600000000000001E-2</v>
      </c>
      <c r="L9" s="12">
        <v>0.1053</v>
      </c>
      <c r="M9" s="4">
        <v>19</v>
      </c>
      <c r="N9" s="4">
        <v>57</v>
      </c>
      <c r="O9" s="12">
        <v>0.1852</v>
      </c>
    </row>
    <row r="10" spans="1:15" ht="15.75" thickBot="1" x14ac:dyDescent="0.3">
      <c r="C10" s="32"/>
      <c r="D10" s="3" t="s">
        <v>0</v>
      </c>
      <c r="E10" s="11">
        <v>0.1186</v>
      </c>
      <c r="F10" s="11">
        <v>0.1525</v>
      </c>
      <c r="G10" s="11">
        <v>0.2203</v>
      </c>
      <c r="H10" s="11">
        <v>0.16950000000000001</v>
      </c>
      <c r="I10" s="11">
        <v>0.1356</v>
      </c>
      <c r="J10" s="11">
        <v>1.6899999999999998E-2</v>
      </c>
      <c r="K10" s="11">
        <v>0.1186</v>
      </c>
      <c r="L10" s="11">
        <v>6.7799999999999999E-2</v>
      </c>
      <c r="M10" s="2">
        <v>59</v>
      </c>
      <c r="N10" s="2">
        <v>119</v>
      </c>
      <c r="O10" s="10">
        <v>9.0999999999999998E-2</v>
      </c>
    </row>
    <row r="11" spans="1:15" x14ac:dyDescent="0.25">
      <c r="C11" s="33" t="s">
        <v>20</v>
      </c>
      <c r="D11" s="7" t="s">
        <v>2</v>
      </c>
      <c r="E11" s="13">
        <v>0.1333</v>
      </c>
      <c r="F11" s="13">
        <v>3.3300000000000003E-2</v>
      </c>
      <c r="G11" s="13">
        <v>0.1333</v>
      </c>
      <c r="H11" s="13">
        <v>0.33329999999999999</v>
      </c>
      <c r="I11" s="13">
        <v>0.16669999999999999</v>
      </c>
      <c r="J11" s="13">
        <v>0</v>
      </c>
      <c r="K11" s="13">
        <v>0.1333</v>
      </c>
      <c r="L11" s="13">
        <v>6.6699999999999995E-2</v>
      </c>
      <c r="M11" s="6">
        <v>30</v>
      </c>
      <c r="N11" s="6">
        <v>85</v>
      </c>
      <c r="O11" s="13">
        <v>0.14480000000000001</v>
      </c>
    </row>
    <row r="12" spans="1:15" x14ac:dyDescent="0.25">
      <c r="C12" s="31"/>
      <c r="D12" s="5" t="s">
        <v>1</v>
      </c>
      <c r="E12" s="12">
        <v>7.5499999999999998E-2</v>
      </c>
      <c r="F12" s="12">
        <v>9.4299999999999995E-2</v>
      </c>
      <c r="G12" s="12">
        <v>0.26419999999999999</v>
      </c>
      <c r="H12" s="12">
        <v>0.16980000000000001</v>
      </c>
      <c r="I12" s="12">
        <v>5.6599999999999998E-2</v>
      </c>
      <c r="J12" s="12">
        <v>0</v>
      </c>
      <c r="K12" s="12">
        <v>0.3019</v>
      </c>
      <c r="L12" s="12">
        <v>3.7699999999999997E-2</v>
      </c>
      <c r="M12" s="4">
        <v>53</v>
      </c>
      <c r="N12" s="4">
        <v>159</v>
      </c>
      <c r="O12" s="12">
        <v>0.1103</v>
      </c>
    </row>
    <row r="13" spans="1:15" ht="15.75" thickBot="1" x14ac:dyDescent="0.3">
      <c r="C13" s="32"/>
      <c r="D13" s="3" t="s">
        <v>0</v>
      </c>
      <c r="E13" s="11">
        <v>9.64E-2</v>
      </c>
      <c r="F13" s="11">
        <v>7.2300000000000003E-2</v>
      </c>
      <c r="G13" s="11">
        <v>0.21690000000000001</v>
      </c>
      <c r="H13" s="11">
        <v>0.22889999999999999</v>
      </c>
      <c r="I13" s="11">
        <v>9.64E-2</v>
      </c>
      <c r="J13" s="11">
        <v>0</v>
      </c>
      <c r="K13" s="11">
        <v>0.24099999999999999</v>
      </c>
      <c r="L13" s="11">
        <v>4.82E-2</v>
      </c>
      <c r="M13" s="2">
        <v>83</v>
      </c>
      <c r="N13" s="2">
        <v>244</v>
      </c>
      <c r="O13" s="10">
        <v>8.7599999999999997E-2</v>
      </c>
    </row>
    <row r="14" spans="1:15" x14ac:dyDescent="0.25">
      <c r="C14" s="33" t="s">
        <v>19</v>
      </c>
      <c r="D14" s="7" t="s">
        <v>2</v>
      </c>
      <c r="E14" s="13">
        <v>0.1</v>
      </c>
      <c r="F14" s="13">
        <v>0.1</v>
      </c>
      <c r="G14" s="13">
        <v>0</v>
      </c>
      <c r="H14" s="13">
        <v>0.2</v>
      </c>
      <c r="I14" s="13">
        <v>0.25</v>
      </c>
      <c r="J14" s="13">
        <v>0.05</v>
      </c>
      <c r="K14" s="13">
        <v>0.3</v>
      </c>
      <c r="L14" s="13">
        <v>0</v>
      </c>
      <c r="M14" s="6">
        <v>20</v>
      </c>
      <c r="N14" s="6">
        <v>40</v>
      </c>
      <c r="O14" s="13">
        <v>0.15690000000000001</v>
      </c>
    </row>
    <row r="15" spans="1:15" x14ac:dyDescent="0.25">
      <c r="C15" s="31"/>
      <c r="D15" s="5" t="s">
        <v>1</v>
      </c>
      <c r="E15" s="12">
        <v>0</v>
      </c>
      <c r="F15" s="12">
        <v>0</v>
      </c>
      <c r="G15" s="12">
        <v>0.04</v>
      </c>
      <c r="H15" s="12">
        <v>0.2</v>
      </c>
      <c r="I15" s="12">
        <v>0.6</v>
      </c>
      <c r="J15" s="12">
        <v>0</v>
      </c>
      <c r="K15" s="12">
        <v>0.16</v>
      </c>
      <c r="L15" s="12">
        <v>0</v>
      </c>
      <c r="M15" s="4">
        <v>25</v>
      </c>
      <c r="N15" s="4">
        <v>74</v>
      </c>
      <c r="O15" s="12">
        <v>0.16059999999999999</v>
      </c>
    </row>
    <row r="16" spans="1:15" ht="15.75" thickBot="1" x14ac:dyDescent="0.3">
      <c r="C16" s="32"/>
      <c r="D16" s="3" t="s">
        <v>0</v>
      </c>
      <c r="E16" s="11">
        <v>4.4400000000000002E-2</v>
      </c>
      <c r="F16" s="11">
        <v>4.4400000000000002E-2</v>
      </c>
      <c r="G16" s="11">
        <v>2.2200000000000001E-2</v>
      </c>
      <c r="H16" s="11">
        <v>0.2</v>
      </c>
      <c r="I16" s="11">
        <v>0.44440000000000002</v>
      </c>
      <c r="J16" s="11">
        <v>2.2200000000000001E-2</v>
      </c>
      <c r="K16" s="11">
        <v>0.22220000000000001</v>
      </c>
      <c r="L16" s="11">
        <v>0</v>
      </c>
      <c r="M16" s="2">
        <v>45</v>
      </c>
      <c r="N16" s="2">
        <v>114</v>
      </c>
      <c r="O16" s="10">
        <v>0.1142</v>
      </c>
    </row>
    <row r="17" spans="3:15" x14ac:dyDescent="0.25">
      <c r="C17" s="33" t="s">
        <v>18</v>
      </c>
      <c r="D17" s="7" t="s">
        <v>2</v>
      </c>
      <c r="E17" s="13">
        <v>0.129</v>
      </c>
      <c r="F17" s="13">
        <v>0.19350000000000001</v>
      </c>
      <c r="G17" s="13">
        <v>3.2300000000000002E-2</v>
      </c>
      <c r="H17" s="13">
        <v>0.19350000000000001</v>
      </c>
      <c r="I17" s="13">
        <v>9.6799999999999997E-2</v>
      </c>
      <c r="J17" s="13">
        <v>0</v>
      </c>
      <c r="K17" s="13">
        <v>0.2903</v>
      </c>
      <c r="L17" s="13">
        <v>6.4500000000000002E-2</v>
      </c>
      <c r="M17" s="6">
        <v>31</v>
      </c>
      <c r="N17" s="6">
        <v>61</v>
      </c>
      <c r="O17" s="13">
        <v>0.1245</v>
      </c>
    </row>
    <row r="18" spans="3:15" x14ac:dyDescent="0.25">
      <c r="C18" s="31"/>
      <c r="D18" s="5" t="s">
        <v>1</v>
      </c>
      <c r="E18" s="12">
        <v>0.17860000000000001</v>
      </c>
      <c r="F18" s="12">
        <v>0.1429</v>
      </c>
      <c r="G18" s="12">
        <v>0</v>
      </c>
      <c r="H18" s="12">
        <v>0.25</v>
      </c>
      <c r="I18" s="12">
        <v>3.5700000000000003E-2</v>
      </c>
      <c r="J18" s="12">
        <v>7.1400000000000005E-2</v>
      </c>
      <c r="K18" s="12">
        <v>0.32140000000000002</v>
      </c>
      <c r="L18" s="12">
        <v>0</v>
      </c>
      <c r="M18" s="4">
        <v>28</v>
      </c>
      <c r="N18" s="4">
        <v>41</v>
      </c>
      <c r="O18" s="12">
        <v>0.1056</v>
      </c>
    </row>
    <row r="19" spans="3:15" ht="15.75" thickBot="1" x14ac:dyDescent="0.3">
      <c r="C19" s="32"/>
      <c r="D19" s="3" t="s">
        <v>0</v>
      </c>
      <c r="E19" s="11">
        <v>0.1525</v>
      </c>
      <c r="F19" s="11">
        <v>0.16950000000000001</v>
      </c>
      <c r="G19" s="11">
        <v>1.6899999999999998E-2</v>
      </c>
      <c r="H19" s="11">
        <v>0.2203</v>
      </c>
      <c r="I19" s="11">
        <v>6.7799999999999999E-2</v>
      </c>
      <c r="J19" s="11">
        <v>3.39E-2</v>
      </c>
      <c r="K19" s="11">
        <v>0.30509999999999998</v>
      </c>
      <c r="L19" s="11">
        <v>3.39E-2</v>
      </c>
      <c r="M19" s="2">
        <v>59</v>
      </c>
      <c r="N19" s="2">
        <v>102</v>
      </c>
      <c r="O19" s="10">
        <v>8.3199999999999996E-2</v>
      </c>
    </row>
    <row r="20" spans="3:15" x14ac:dyDescent="0.25">
      <c r="C20" s="33" t="s">
        <v>17</v>
      </c>
      <c r="D20" s="7" t="s">
        <v>2</v>
      </c>
      <c r="E20" s="13">
        <v>0.18179999999999999</v>
      </c>
      <c r="F20" s="13">
        <v>0.34849999999999998</v>
      </c>
      <c r="G20" s="13">
        <v>1.52E-2</v>
      </c>
      <c r="H20" s="13">
        <v>0.13639999999999999</v>
      </c>
      <c r="I20" s="13">
        <v>6.0600000000000001E-2</v>
      </c>
      <c r="J20" s="13">
        <v>4.5499999999999999E-2</v>
      </c>
      <c r="K20" s="13">
        <v>0.18179999999999999</v>
      </c>
      <c r="L20" s="13">
        <v>3.0300000000000001E-2</v>
      </c>
      <c r="M20" s="6">
        <v>66</v>
      </c>
      <c r="N20" s="6">
        <v>148</v>
      </c>
      <c r="O20" s="13">
        <v>9.01E-2</v>
      </c>
    </row>
    <row r="21" spans="3:15" x14ac:dyDescent="0.25">
      <c r="C21" s="31"/>
      <c r="D21" s="5" t="s">
        <v>1</v>
      </c>
      <c r="E21" s="12">
        <v>0.15379999999999999</v>
      </c>
      <c r="F21" s="12">
        <v>0.34620000000000001</v>
      </c>
      <c r="G21" s="12">
        <v>0</v>
      </c>
      <c r="H21" s="12">
        <v>0.26919999999999999</v>
      </c>
      <c r="I21" s="12">
        <v>0.15379999999999999</v>
      </c>
      <c r="J21" s="12">
        <v>0</v>
      </c>
      <c r="K21" s="12">
        <v>7.6899999999999996E-2</v>
      </c>
      <c r="L21" s="12">
        <v>0</v>
      </c>
      <c r="M21" s="4">
        <v>26</v>
      </c>
      <c r="N21" s="4">
        <v>44</v>
      </c>
      <c r="O21" s="12">
        <v>0.12429999999999999</v>
      </c>
    </row>
    <row r="22" spans="3:15" ht="15.75" thickBot="1" x14ac:dyDescent="0.3">
      <c r="C22" s="32"/>
      <c r="D22" s="3" t="s">
        <v>0</v>
      </c>
      <c r="E22" s="11">
        <v>0.1739</v>
      </c>
      <c r="F22" s="11">
        <v>0.3478</v>
      </c>
      <c r="G22" s="11">
        <v>1.09E-2</v>
      </c>
      <c r="H22" s="11">
        <v>0.1739</v>
      </c>
      <c r="I22" s="11">
        <v>8.6999999999999994E-2</v>
      </c>
      <c r="J22" s="11">
        <v>3.2599999999999997E-2</v>
      </c>
      <c r="K22" s="11">
        <v>0.1522</v>
      </c>
      <c r="L22" s="11">
        <v>2.1700000000000001E-2</v>
      </c>
      <c r="M22" s="2">
        <v>92</v>
      </c>
      <c r="N22" s="2">
        <v>192</v>
      </c>
      <c r="O22" s="10">
        <v>7.3899999999999993E-2</v>
      </c>
    </row>
    <row r="23" spans="3:15" x14ac:dyDescent="0.25">
      <c r="C23" s="33" t="s">
        <v>16</v>
      </c>
      <c r="D23" s="7" t="s">
        <v>2</v>
      </c>
      <c r="E23" s="13">
        <v>0.13239999999999999</v>
      </c>
      <c r="F23" s="13">
        <v>0.23530000000000001</v>
      </c>
      <c r="G23" s="13">
        <v>4.41E-2</v>
      </c>
      <c r="H23" s="13">
        <v>0.19120000000000001</v>
      </c>
      <c r="I23" s="13">
        <v>5.8799999999999998E-2</v>
      </c>
      <c r="J23" s="13">
        <v>8.8200000000000001E-2</v>
      </c>
      <c r="K23" s="13">
        <v>0.25</v>
      </c>
      <c r="L23" s="13">
        <v>0</v>
      </c>
      <c r="M23" s="6">
        <v>68</v>
      </c>
      <c r="N23" s="6">
        <v>181</v>
      </c>
      <c r="O23" s="13">
        <v>9.4200000000000006E-2</v>
      </c>
    </row>
    <row r="24" spans="3:15" x14ac:dyDescent="0.25">
      <c r="C24" s="31"/>
      <c r="D24" s="5" t="s">
        <v>1</v>
      </c>
      <c r="E24" s="12">
        <v>0.1429</v>
      </c>
      <c r="F24" s="12">
        <v>0.23810000000000001</v>
      </c>
      <c r="G24" s="12">
        <v>0</v>
      </c>
      <c r="H24" s="12">
        <v>0.1905</v>
      </c>
      <c r="I24" s="12">
        <v>9.5200000000000007E-2</v>
      </c>
      <c r="J24" s="12">
        <v>0</v>
      </c>
      <c r="K24" s="12">
        <v>0.28570000000000001</v>
      </c>
      <c r="L24" s="12">
        <v>4.7600000000000003E-2</v>
      </c>
      <c r="M24" s="4">
        <v>21</v>
      </c>
      <c r="N24" s="4">
        <v>64</v>
      </c>
      <c r="O24" s="12">
        <v>0.1767</v>
      </c>
    </row>
    <row r="25" spans="3:15" ht="15.75" thickBot="1" x14ac:dyDescent="0.3">
      <c r="C25" s="32"/>
      <c r="D25" s="3" t="s">
        <v>0</v>
      </c>
      <c r="E25" s="11">
        <v>0.1348</v>
      </c>
      <c r="F25" s="11">
        <v>0.23599999999999999</v>
      </c>
      <c r="G25" s="11">
        <v>3.3700000000000001E-2</v>
      </c>
      <c r="H25" s="11">
        <v>0.191</v>
      </c>
      <c r="I25" s="11">
        <v>6.7400000000000002E-2</v>
      </c>
      <c r="J25" s="11">
        <v>6.7400000000000002E-2</v>
      </c>
      <c r="K25" s="11">
        <v>0.25840000000000002</v>
      </c>
      <c r="L25" s="11">
        <v>1.12E-2</v>
      </c>
      <c r="M25" s="2">
        <v>89</v>
      </c>
      <c r="N25" s="2">
        <v>245</v>
      </c>
      <c r="O25" s="10">
        <v>8.3099999999999993E-2</v>
      </c>
    </row>
    <row r="26" spans="3:15" x14ac:dyDescent="0.25">
      <c r="C26" s="33" t="s">
        <v>15</v>
      </c>
      <c r="D26" s="7" t="s">
        <v>2</v>
      </c>
      <c r="E26" s="13">
        <v>0.1163</v>
      </c>
      <c r="F26" s="13">
        <v>0.2326</v>
      </c>
      <c r="G26" s="13">
        <v>2.3300000000000001E-2</v>
      </c>
      <c r="H26" s="13">
        <v>0.27910000000000001</v>
      </c>
      <c r="I26" s="13">
        <v>0.1163</v>
      </c>
      <c r="J26" s="13">
        <v>6.9800000000000001E-2</v>
      </c>
      <c r="K26" s="13">
        <v>0.1628</v>
      </c>
      <c r="L26" s="13">
        <v>0</v>
      </c>
      <c r="M26" s="6">
        <v>43</v>
      </c>
      <c r="N26" s="6">
        <v>147</v>
      </c>
      <c r="O26" s="13">
        <v>0.12609999999999999</v>
      </c>
    </row>
    <row r="27" spans="3:15" x14ac:dyDescent="0.25">
      <c r="C27" s="31"/>
      <c r="D27" s="5" t="s">
        <v>1</v>
      </c>
      <c r="E27" s="12">
        <v>0.1951</v>
      </c>
      <c r="F27" s="12">
        <v>0.26829999999999998</v>
      </c>
      <c r="G27" s="12">
        <v>0</v>
      </c>
      <c r="H27" s="12">
        <v>0.2195</v>
      </c>
      <c r="I27" s="12">
        <v>0.122</v>
      </c>
      <c r="J27" s="12">
        <v>0</v>
      </c>
      <c r="K27" s="12">
        <v>0.1951</v>
      </c>
      <c r="L27" s="12">
        <v>0</v>
      </c>
      <c r="M27" s="4">
        <v>41</v>
      </c>
      <c r="N27" s="4">
        <v>191</v>
      </c>
      <c r="O27" s="12">
        <v>0.13600000000000001</v>
      </c>
    </row>
    <row r="28" spans="3:15" ht="15.75" thickBot="1" x14ac:dyDescent="0.3">
      <c r="C28" s="32"/>
      <c r="D28" s="3" t="s">
        <v>0</v>
      </c>
      <c r="E28" s="11">
        <v>0.15479999999999999</v>
      </c>
      <c r="F28" s="11">
        <v>0.25</v>
      </c>
      <c r="G28" s="11">
        <v>1.1900000000000001E-2</v>
      </c>
      <c r="H28" s="11">
        <v>0.25</v>
      </c>
      <c r="I28" s="11">
        <v>0.11899999999999999</v>
      </c>
      <c r="J28" s="11">
        <v>3.5700000000000003E-2</v>
      </c>
      <c r="K28" s="11">
        <v>0.17860000000000001</v>
      </c>
      <c r="L28" s="11">
        <v>0</v>
      </c>
      <c r="M28" s="2">
        <v>84</v>
      </c>
      <c r="N28" s="2">
        <v>338</v>
      </c>
      <c r="O28" s="10">
        <v>9.2799999999999994E-2</v>
      </c>
    </row>
    <row r="29" spans="3:15" x14ac:dyDescent="0.25">
      <c r="C29" s="33" t="s">
        <v>14</v>
      </c>
      <c r="D29" s="7" t="s">
        <v>2</v>
      </c>
      <c r="E29" s="13">
        <v>0.122</v>
      </c>
      <c r="F29" s="13">
        <v>0.1951</v>
      </c>
      <c r="G29" s="13">
        <v>0.14630000000000001</v>
      </c>
      <c r="H29" s="13">
        <v>0.122</v>
      </c>
      <c r="I29" s="13">
        <v>0.2195</v>
      </c>
      <c r="J29" s="13">
        <v>7.3200000000000001E-2</v>
      </c>
      <c r="K29" s="13">
        <v>0.122</v>
      </c>
      <c r="L29" s="13">
        <v>0</v>
      </c>
      <c r="M29" s="6">
        <v>41</v>
      </c>
      <c r="N29" s="6">
        <v>96</v>
      </c>
      <c r="O29" s="13">
        <v>0.11650000000000001</v>
      </c>
    </row>
    <row r="30" spans="3:15" x14ac:dyDescent="0.25">
      <c r="C30" s="31"/>
      <c r="D30" s="5" t="s">
        <v>1</v>
      </c>
      <c r="E30" s="12">
        <v>6.9000000000000006E-2</v>
      </c>
      <c r="F30" s="12">
        <v>0.13789999999999999</v>
      </c>
      <c r="G30" s="12">
        <v>5.1700000000000003E-2</v>
      </c>
      <c r="H30" s="12">
        <v>0.22409999999999999</v>
      </c>
      <c r="I30" s="12">
        <v>0.10340000000000001</v>
      </c>
      <c r="J30" s="12">
        <v>0.1724</v>
      </c>
      <c r="K30" s="12">
        <v>0.2069</v>
      </c>
      <c r="L30" s="12">
        <v>3.4500000000000003E-2</v>
      </c>
      <c r="M30" s="4">
        <v>58</v>
      </c>
      <c r="N30" s="4">
        <v>137</v>
      </c>
      <c r="O30" s="12">
        <v>9.8100000000000007E-2</v>
      </c>
    </row>
    <row r="31" spans="3:15" ht="15.75" thickBot="1" x14ac:dyDescent="0.3">
      <c r="C31" s="32"/>
      <c r="D31" s="3" t="s">
        <v>0</v>
      </c>
      <c r="E31" s="11">
        <v>9.0899999999999995E-2</v>
      </c>
      <c r="F31" s="11">
        <v>0.16159999999999999</v>
      </c>
      <c r="G31" s="11">
        <v>9.0899999999999995E-2</v>
      </c>
      <c r="H31" s="11">
        <v>0.18179999999999999</v>
      </c>
      <c r="I31" s="11">
        <v>0.1515</v>
      </c>
      <c r="J31" s="11">
        <v>0.1313</v>
      </c>
      <c r="K31" s="11">
        <v>0.17169999999999999</v>
      </c>
      <c r="L31" s="11">
        <v>2.0199999999999999E-2</v>
      </c>
      <c r="M31" s="2">
        <v>99</v>
      </c>
      <c r="N31" s="2">
        <v>233</v>
      </c>
      <c r="O31" s="10">
        <v>7.4899999999999994E-2</v>
      </c>
    </row>
    <row r="32" spans="3:15" x14ac:dyDescent="0.25">
      <c r="C32" s="33" t="s">
        <v>13</v>
      </c>
      <c r="D32" s="7" t="s">
        <v>2</v>
      </c>
      <c r="E32" s="13">
        <v>7.6899999999999996E-2</v>
      </c>
      <c r="F32" s="13">
        <v>0.23080000000000001</v>
      </c>
      <c r="G32" s="13">
        <v>0</v>
      </c>
      <c r="H32" s="13">
        <v>0.23080000000000001</v>
      </c>
      <c r="I32" s="13">
        <v>0.23080000000000001</v>
      </c>
      <c r="J32" s="13">
        <v>0</v>
      </c>
      <c r="K32" s="13">
        <v>0.23080000000000001</v>
      </c>
      <c r="L32" s="13">
        <v>0</v>
      </c>
      <c r="M32" s="6">
        <v>13</v>
      </c>
      <c r="N32" s="6">
        <v>44</v>
      </c>
      <c r="O32" s="13">
        <v>0.23080000000000001</v>
      </c>
    </row>
    <row r="33" spans="3:15" x14ac:dyDescent="0.25">
      <c r="C33" s="31"/>
      <c r="D33" s="5" t="s">
        <v>1</v>
      </c>
      <c r="E33" s="12">
        <v>5.5599999999999997E-2</v>
      </c>
      <c r="F33" s="12">
        <v>0.38890000000000002</v>
      </c>
      <c r="G33" s="12">
        <v>5.5599999999999997E-2</v>
      </c>
      <c r="H33" s="12">
        <v>0.22220000000000001</v>
      </c>
      <c r="I33" s="12">
        <v>5.5599999999999997E-2</v>
      </c>
      <c r="J33" s="12">
        <v>0.1111</v>
      </c>
      <c r="K33" s="12">
        <v>0.1111</v>
      </c>
      <c r="L33" s="12">
        <v>0</v>
      </c>
      <c r="M33" s="4">
        <v>18</v>
      </c>
      <c r="N33" s="4">
        <v>60</v>
      </c>
      <c r="O33" s="12">
        <v>0.19489999999999999</v>
      </c>
    </row>
    <row r="34" spans="3:15" ht="15.75" thickBot="1" x14ac:dyDescent="0.3">
      <c r="C34" s="32"/>
      <c r="D34" s="3" t="s">
        <v>0</v>
      </c>
      <c r="E34" s="11">
        <v>6.4500000000000002E-2</v>
      </c>
      <c r="F34" s="11">
        <v>0.3226</v>
      </c>
      <c r="G34" s="11">
        <v>3.2300000000000002E-2</v>
      </c>
      <c r="H34" s="11">
        <v>0.2258</v>
      </c>
      <c r="I34" s="11">
        <v>0.129</v>
      </c>
      <c r="J34" s="11">
        <v>6.4500000000000002E-2</v>
      </c>
      <c r="K34" s="11">
        <v>0.1613</v>
      </c>
      <c r="L34" s="11">
        <v>0</v>
      </c>
      <c r="M34" s="2">
        <v>31</v>
      </c>
      <c r="N34" s="2">
        <v>104</v>
      </c>
      <c r="O34" s="10">
        <v>0.1482</v>
      </c>
    </row>
    <row r="35" spans="3:15" x14ac:dyDescent="0.25">
      <c r="C35" s="33" t="s">
        <v>12</v>
      </c>
      <c r="D35" s="7" t="s">
        <v>2</v>
      </c>
      <c r="E35" s="13">
        <v>5.8799999999999998E-2</v>
      </c>
      <c r="F35" s="13">
        <v>5.8799999999999998E-2</v>
      </c>
      <c r="G35" s="13">
        <v>5.8799999999999998E-2</v>
      </c>
      <c r="H35" s="13">
        <v>0.17649999999999999</v>
      </c>
      <c r="I35" s="13">
        <v>0.14710000000000001</v>
      </c>
      <c r="J35" s="13">
        <v>8.8200000000000001E-2</v>
      </c>
      <c r="K35" s="13">
        <v>0.35289999999999999</v>
      </c>
      <c r="L35" s="13">
        <v>5.8799999999999998E-2</v>
      </c>
      <c r="M35" s="6">
        <v>34</v>
      </c>
      <c r="N35" s="6">
        <v>84</v>
      </c>
      <c r="O35" s="13">
        <v>0.13039999999999999</v>
      </c>
    </row>
    <row r="36" spans="3:15" x14ac:dyDescent="0.25">
      <c r="C36" s="31"/>
      <c r="D36" s="5" t="s">
        <v>1</v>
      </c>
      <c r="E36" s="12">
        <v>0</v>
      </c>
      <c r="F36" s="12">
        <v>0</v>
      </c>
      <c r="G36" s="12">
        <v>0</v>
      </c>
      <c r="H36" s="12">
        <v>0</v>
      </c>
      <c r="I36" s="12">
        <v>0.33329999999999999</v>
      </c>
      <c r="J36" s="12">
        <v>0</v>
      </c>
      <c r="K36" s="12">
        <v>0.33329999999999999</v>
      </c>
      <c r="L36" s="12">
        <v>0.33329999999999999</v>
      </c>
      <c r="M36" s="4">
        <v>3</v>
      </c>
      <c r="N36" s="4">
        <v>14</v>
      </c>
      <c r="O36" s="12">
        <v>0.52049999999999996</v>
      </c>
    </row>
    <row r="37" spans="3:15" ht="15.75" thickBot="1" x14ac:dyDescent="0.3">
      <c r="C37" s="32"/>
      <c r="D37" s="3" t="s">
        <v>0</v>
      </c>
      <c r="E37" s="11">
        <v>5.4100000000000002E-2</v>
      </c>
      <c r="F37" s="11">
        <v>5.4100000000000002E-2</v>
      </c>
      <c r="G37" s="11">
        <v>5.4100000000000002E-2</v>
      </c>
      <c r="H37" s="11">
        <v>0.16220000000000001</v>
      </c>
      <c r="I37" s="11">
        <v>0.16220000000000001</v>
      </c>
      <c r="J37" s="11">
        <v>8.1100000000000005E-2</v>
      </c>
      <c r="K37" s="11">
        <v>0.35139999999999999</v>
      </c>
      <c r="L37" s="11">
        <v>8.1100000000000005E-2</v>
      </c>
      <c r="M37" s="2">
        <v>37</v>
      </c>
      <c r="N37" s="2">
        <v>98</v>
      </c>
      <c r="O37" s="10">
        <v>0.1278</v>
      </c>
    </row>
    <row r="38" spans="3:15" x14ac:dyDescent="0.25">
      <c r="C38" s="33" t="s">
        <v>11</v>
      </c>
      <c r="D38" s="7" t="s">
        <v>2</v>
      </c>
      <c r="E38" s="13">
        <v>9.0899999999999995E-2</v>
      </c>
      <c r="F38" s="13">
        <v>0.2273</v>
      </c>
      <c r="G38" s="13">
        <v>0.13639999999999999</v>
      </c>
      <c r="H38" s="13">
        <v>0.18179999999999999</v>
      </c>
      <c r="I38" s="13">
        <v>9.0899999999999995E-2</v>
      </c>
      <c r="J38" s="13">
        <v>4.5499999999999999E-2</v>
      </c>
      <c r="K38" s="13">
        <v>0.2273</v>
      </c>
      <c r="L38" s="13">
        <v>0</v>
      </c>
      <c r="M38" s="6">
        <v>22</v>
      </c>
      <c r="N38" s="6">
        <v>102</v>
      </c>
      <c r="O38" s="13">
        <v>0.186</v>
      </c>
    </row>
    <row r="39" spans="3:15" x14ac:dyDescent="0.25">
      <c r="C39" s="31"/>
      <c r="D39" s="5" t="s">
        <v>1</v>
      </c>
      <c r="E39" s="12">
        <v>5.5599999999999997E-2</v>
      </c>
      <c r="F39" s="12">
        <v>0.25</v>
      </c>
      <c r="G39" s="12">
        <v>0</v>
      </c>
      <c r="H39" s="12">
        <v>0.19439999999999999</v>
      </c>
      <c r="I39" s="12">
        <v>0.16669999999999999</v>
      </c>
      <c r="J39" s="12">
        <v>0</v>
      </c>
      <c r="K39" s="12">
        <v>0.19439999999999999</v>
      </c>
      <c r="L39" s="12">
        <v>0.1389</v>
      </c>
      <c r="M39" s="4">
        <v>36</v>
      </c>
      <c r="N39" s="4">
        <v>191</v>
      </c>
      <c r="O39" s="12">
        <v>0.14749999999999999</v>
      </c>
    </row>
    <row r="40" spans="3:15" ht="15.75" thickBot="1" x14ac:dyDescent="0.3">
      <c r="C40" s="32"/>
      <c r="D40" s="3" t="s">
        <v>0</v>
      </c>
      <c r="E40" s="11">
        <v>6.9000000000000006E-2</v>
      </c>
      <c r="F40" s="11">
        <v>0.2414</v>
      </c>
      <c r="G40" s="11">
        <v>5.1700000000000003E-2</v>
      </c>
      <c r="H40" s="11">
        <v>0.18970000000000001</v>
      </c>
      <c r="I40" s="11">
        <v>0.13789999999999999</v>
      </c>
      <c r="J40" s="11">
        <v>1.72E-2</v>
      </c>
      <c r="K40" s="11">
        <v>0.2069</v>
      </c>
      <c r="L40" s="11">
        <v>8.6199999999999999E-2</v>
      </c>
      <c r="M40" s="2">
        <v>58</v>
      </c>
      <c r="N40" s="2">
        <v>293</v>
      </c>
      <c r="O40" s="10">
        <v>0.1154</v>
      </c>
    </row>
    <row r="41" spans="3:15" x14ac:dyDescent="0.25">
      <c r="C41" s="33" t="s">
        <v>10</v>
      </c>
      <c r="D41" s="7" t="s">
        <v>2</v>
      </c>
      <c r="E41" s="13">
        <v>2.7799999999999998E-2</v>
      </c>
      <c r="F41" s="13">
        <v>5.5599999999999997E-2</v>
      </c>
      <c r="G41" s="13">
        <v>8.3299999999999999E-2</v>
      </c>
      <c r="H41" s="13">
        <v>8.3299999999999999E-2</v>
      </c>
      <c r="I41" s="13">
        <v>0.47220000000000001</v>
      </c>
      <c r="J41" s="13">
        <v>2.7799999999999998E-2</v>
      </c>
      <c r="K41" s="13">
        <v>0.22220000000000001</v>
      </c>
      <c r="L41" s="13">
        <v>2.7799999999999998E-2</v>
      </c>
      <c r="M41" s="6">
        <v>36</v>
      </c>
      <c r="N41" s="6">
        <v>149</v>
      </c>
      <c r="O41" s="13">
        <v>0.14269999999999999</v>
      </c>
    </row>
    <row r="42" spans="3:15" x14ac:dyDescent="0.25">
      <c r="C42" s="31"/>
      <c r="D42" s="5" t="s">
        <v>1</v>
      </c>
      <c r="E42" s="12">
        <v>1.23E-2</v>
      </c>
      <c r="F42" s="12">
        <v>8.6400000000000005E-2</v>
      </c>
      <c r="G42" s="12">
        <v>8.6400000000000005E-2</v>
      </c>
      <c r="H42" s="12">
        <v>0.19750000000000001</v>
      </c>
      <c r="I42" s="12">
        <v>0.37040000000000001</v>
      </c>
      <c r="J42" s="12">
        <v>4.9399999999999999E-2</v>
      </c>
      <c r="K42" s="12">
        <v>0.1235</v>
      </c>
      <c r="L42" s="12">
        <v>7.4099999999999999E-2</v>
      </c>
      <c r="M42" s="4">
        <v>81</v>
      </c>
      <c r="N42" s="4">
        <v>348</v>
      </c>
      <c r="O42" s="12">
        <v>9.5500000000000002E-2</v>
      </c>
    </row>
    <row r="43" spans="3:15" ht="15.75" thickBot="1" x14ac:dyDescent="0.3">
      <c r="C43" s="32"/>
      <c r="D43" s="3" t="s">
        <v>0</v>
      </c>
      <c r="E43" s="11">
        <v>1.7100000000000001E-2</v>
      </c>
      <c r="F43" s="11">
        <v>7.6899999999999996E-2</v>
      </c>
      <c r="G43" s="11">
        <v>8.5500000000000007E-2</v>
      </c>
      <c r="H43" s="11">
        <v>0.16239999999999999</v>
      </c>
      <c r="I43" s="11">
        <v>0.4017</v>
      </c>
      <c r="J43" s="11">
        <v>4.2700000000000002E-2</v>
      </c>
      <c r="K43" s="11">
        <v>0.15379999999999999</v>
      </c>
      <c r="L43" s="11">
        <v>5.9799999999999999E-2</v>
      </c>
      <c r="M43" s="2">
        <v>117</v>
      </c>
      <c r="N43" s="2">
        <v>497</v>
      </c>
      <c r="O43" s="10">
        <v>7.9299999999999995E-2</v>
      </c>
    </row>
    <row r="44" spans="3:15" x14ac:dyDescent="0.25">
      <c r="C44" s="33" t="s">
        <v>9</v>
      </c>
      <c r="D44" s="7" t="s">
        <v>2</v>
      </c>
      <c r="E44" s="13">
        <v>2.9399999999999999E-2</v>
      </c>
      <c r="F44" s="13">
        <v>0.23530000000000001</v>
      </c>
      <c r="G44" s="13">
        <v>8.8200000000000001E-2</v>
      </c>
      <c r="H44" s="13">
        <v>0.23530000000000001</v>
      </c>
      <c r="I44" s="13">
        <v>0.1176</v>
      </c>
      <c r="J44" s="13">
        <v>0</v>
      </c>
      <c r="K44" s="13">
        <v>0.29409999999999997</v>
      </c>
      <c r="L44" s="13">
        <v>0</v>
      </c>
      <c r="M44" s="6">
        <v>34</v>
      </c>
      <c r="N44" s="6">
        <v>143</v>
      </c>
      <c r="O44" s="13">
        <v>0.14729999999999999</v>
      </c>
    </row>
    <row r="45" spans="3:15" x14ac:dyDescent="0.25">
      <c r="C45" s="31"/>
      <c r="D45" s="5" t="s">
        <v>1</v>
      </c>
      <c r="E45" s="12">
        <v>0.1905</v>
      </c>
      <c r="F45" s="12">
        <v>0.30159999999999998</v>
      </c>
      <c r="G45" s="12">
        <v>3.1699999999999999E-2</v>
      </c>
      <c r="H45" s="12">
        <v>0.17460000000000001</v>
      </c>
      <c r="I45" s="12">
        <v>4.7600000000000003E-2</v>
      </c>
      <c r="J45" s="12">
        <v>4.7600000000000003E-2</v>
      </c>
      <c r="K45" s="12">
        <v>0.15870000000000001</v>
      </c>
      <c r="L45" s="12">
        <v>4.7600000000000003E-2</v>
      </c>
      <c r="M45" s="4">
        <v>63</v>
      </c>
      <c r="N45" s="4">
        <v>232</v>
      </c>
      <c r="O45" s="12">
        <v>0.1056</v>
      </c>
    </row>
    <row r="46" spans="3:15" ht="15.75" thickBot="1" x14ac:dyDescent="0.3">
      <c r="C46" s="32"/>
      <c r="D46" s="3" t="s">
        <v>0</v>
      </c>
      <c r="E46" s="11">
        <v>0.13400000000000001</v>
      </c>
      <c r="F46" s="11">
        <v>0.27839999999999998</v>
      </c>
      <c r="G46" s="11">
        <v>5.1499999999999997E-2</v>
      </c>
      <c r="H46" s="11">
        <v>0.19589999999999999</v>
      </c>
      <c r="I46" s="11">
        <v>7.22E-2</v>
      </c>
      <c r="J46" s="11">
        <v>3.09E-2</v>
      </c>
      <c r="K46" s="11">
        <v>0.20619999999999999</v>
      </c>
      <c r="L46" s="11">
        <v>3.09E-2</v>
      </c>
      <c r="M46" s="2">
        <v>97</v>
      </c>
      <c r="N46" s="2">
        <v>375</v>
      </c>
      <c r="O46" s="10">
        <v>8.5800000000000001E-2</v>
      </c>
    </row>
    <row r="47" spans="3:15" x14ac:dyDescent="0.25">
      <c r="C47" s="33" t="s">
        <v>8</v>
      </c>
      <c r="D47" s="7" t="s">
        <v>2</v>
      </c>
      <c r="E47" s="13">
        <v>0</v>
      </c>
      <c r="F47" s="13">
        <v>0.1</v>
      </c>
      <c r="G47" s="13">
        <v>0.5</v>
      </c>
      <c r="H47" s="13">
        <v>0.2</v>
      </c>
      <c r="I47" s="13">
        <v>0.1</v>
      </c>
      <c r="J47" s="13">
        <v>0</v>
      </c>
      <c r="K47" s="13">
        <v>0.1</v>
      </c>
      <c r="L47" s="13">
        <v>0</v>
      </c>
      <c r="M47" s="6">
        <v>10</v>
      </c>
      <c r="N47" s="6">
        <v>25</v>
      </c>
      <c r="O47" s="13">
        <v>0.245</v>
      </c>
    </row>
    <row r="48" spans="3:15" x14ac:dyDescent="0.25">
      <c r="C48" s="31"/>
      <c r="D48" s="5" t="s">
        <v>1</v>
      </c>
      <c r="E48" s="12">
        <v>0</v>
      </c>
      <c r="F48" s="12">
        <v>0.1724</v>
      </c>
      <c r="G48" s="12">
        <v>0.37930000000000003</v>
      </c>
      <c r="H48" s="12">
        <v>0.18970000000000001</v>
      </c>
      <c r="I48" s="12">
        <v>8.6199999999999999E-2</v>
      </c>
      <c r="J48" s="12">
        <v>3.4500000000000003E-2</v>
      </c>
      <c r="K48" s="12">
        <v>0.10340000000000001</v>
      </c>
      <c r="L48" s="12">
        <v>3.4500000000000003E-2</v>
      </c>
      <c r="M48" s="4">
        <v>58</v>
      </c>
      <c r="N48" s="4">
        <v>138</v>
      </c>
      <c r="O48" s="12">
        <v>9.8299999999999998E-2</v>
      </c>
    </row>
    <row r="49" spans="3:15" ht="15.75" thickBot="1" x14ac:dyDescent="0.3">
      <c r="C49" s="32"/>
      <c r="D49" s="3" t="s">
        <v>0</v>
      </c>
      <c r="E49" s="11">
        <v>0</v>
      </c>
      <c r="F49" s="11">
        <v>0.1618</v>
      </c>
      <c r="G49" s="11">
        <v>0.39710000000000001</v>
      </c>
      <c r="H49" s="11">
        <v>0.19120000000000001</v>
      </c>
      <c r="I49" s="11">
        <v>8.8200000000000001E-2</v>
      </c>
      <c r="J49" s="11">
        <v>2.9399999999999999E-2</v>
      </c>
      <c r="K49" s="11">
        <v>0.10290000000000001</v>
      </c>
      <c r="L49" s="11">
        <v>2.9399999999999999E-2</v>
      </c>
      <c r="M49" s="2">
        <v>68</v>
      </c>
      <c r="N49" s="2">
        <v>163</v>
      </c>
      <c r="O49" s="10">
        <v>9.0999999999999998E-2</v>
      </c>
    </row>
    <row r="50" spans="3:15" x14ac:dyDescent="0.25">
      <c r="C50" s="33" t="s">
        <v>7</v>
      </c>
      <c r="D50" s="7" t="s">
        <v>2</v>
      </c>
      <c r="E50" s="13">
        <v>0.13159999999999999</v>
      </c>
      <c r="F50" s="13">
        <v>5.2600000000000001E-2</v>
      </c>
      <c r="G50" s="13">
        <v>5.2600000000000001E-2</v>
      </c>
      <c r="H50" s="13">
        <v>0.15790000000000001</v>
      </c>
      <c r="I50" s="13">
        <v>0.23680000000000001</v>
      </c>
      <c r="J50" s="13">
        <v>7.8899999999999998E-2</v>
      </c>
      <c r="K50" s="13">
        <v>0.21049999999999999</v>
      </c>
      <c r="L50" s="13">
        <v>7.8899999999999998E-2</v>
      </c>
      <c r="M50" s="6">
        <v>38</v>
      </c>
      <c r="N50" s="6">
        <v>95</v>
      </c>
      <c r="O50" s="13">
        <v>0.12379999999999999</v>
      </c>
    </row>
    <row r="51" spans="3:15" x14ac:dyDescent="0.25">
      <c r="C51" s="31"/>
      <c r="D51" s="5" t="s">
        <v>1</v>
      </c>
      <c r="E51" s="12">
        <v>3.95E-2</v>
      </c>
      <c r="F51" s="12">
        <v>6.5799999999999997E-2</v>
      </c>
      <c r="G51" s="12">
        <v>0.1053</v>
      </c>
      <c r="H51" s="12">
        <v>0.28949999999999998</v>
      </c>
      <c r="I51" s="12">
        <v>0.36840000000000001</v>
      </c>
      <c r="J51" s="12">
        <v>1.32E-2</v>
      </c>
      <c r="K51" s="12">
        <v>7.8899999999999998E-2</v>
      </c>
      <c r="L51" s="12">
        <v>3.95E-2</v>
      </c>
      <c r="M51" s="4">
        <v>76</v>
      </c>
      <c r="N51" s="4">
        <v>198</v>
      </c>
      <c r="O51" s="12">
        <v>8.8499999999999995E-2</v>
      </c>
    </row>
    <row r="52" spans="3:15" ht="15.75" thickBot="1" x14ac:dyDescent="0.3">
      <c r="C52" s="32"/>
      <c r="D52" s="3" t="s">
        <v>0</v>
      </c>
      <c r="E52" s="11">
        <v>7.0199999999999999E-2</v>
      </c>
      <c r="F52" s="11">
        <v>6.1400000000000003E-2</v>
      </c>
      <c r="G52" s="11">
        <v>8.77E-2</v>
      </c>
      <c r="H52" s="11">
        <v>0.24560000000000001</v>
      </c>
      <c r="I52" s="11">
        <v>0.3246</v>
      </c>
      <c r="J52" s="11">
        <v>3.5099999999999999E-2</v>
      </c>
      <c r="K52" s="11">
        <v>0.12280000000000001</v>
      </c>
      <c r="L52" s="11">
        <v>5.2600000000000001E-2</v>
      </c>
      <c r="M52" s="2">
        <v>114</v>
      </c>
      <c r="N52" s="2">
        <v>293</v>
      </c>
      <c r="O52" s="10">
        <v>7.1900000000000006E-2</v>
      </c>
    </row>
    <row r="53" spans="3:15" x14ac:dyDescent="0.25">
      <c r="C53" s="33" t="s">
        <v>6</v>
      </c>
      <c r="D53" s="7" t="s">
        <v>2</v>
      </c>
      <c r="E53" s="13">
        <v>4.5499999999999999E-2</v>
      </c>
      <c r="F53" s="13">
        <v>9.0899999999999995E-2</v>
      </c>
      <c r="G53" s="13">
        <v>0</v>
      </c>
      <c r="H53" s="13">
        <v>0.11360000000000001</v>
      </c>
      <c r="I53" s="13">
        <v>0.43180000000000002</v>
      </c>
      <c r="J53" s="13">
        <v>4.5499999999999999E-2</v>
      </c>
      <c r="K53" s="13">
        <v>0.18179999999999999</v>
      </c>
      <c r="L53" s="13">
        <v>9.0899999999999995E-2</v>
      </c>
      <c r="M53" s="6">
        <v>44</v>
      </c>
      <c r="N53" s="6">
        <v>153</v>
      </c>
      <c r="O53" s="13">
        <v>0.12509999999999999</v>
      </c>
    </row>
    <row r="54" spans="3:15" x14ac:dyDescent="0.25">
      <c r="C54" s="31"/>
      <c r="D54" s="5" t="s">
        <v>1</v>
      </c>
      <c r="E54" s="12">
        <v>2.35E-2</v>
      </c>
      <c r="F54" s="12">
        <v>7.0599999999999996E-2</v>
      </c>
      <c r="G54" s="12">
        <v>4.7100000000000003E-2</v>
      </c>
      <c r="H54" s="12">
        <v>0.23530000000000001</v>
      </c>
      <c r="I54" s="12">
        <v>0.32940000000000003</v>
      </c>
      <c r="J54" s="12">
        <v>8.2400000000000001E-2</v>
      </c>
      <c r="K54" s="12">
        <v>0.16470000000000001</v>
      </c>
      <c r="L54" s="12">
        <v>4.7100000000000003E-2</v>
      </c>
      <c r="M54" s="4">
        <v>85</v>
      </c>
      <c r="N54" s="4">
        <v>338</v>
      </c>
      <c r="O54" s="12">
        <v>9.2100000000000001E-2</v>
      </c>
    </row>
    <row r="55" spans="3:15" ht="15.75" thickBot="1" x14ac:dyDescent="0.3">
      <c r="C55" s="32"/>
      <c r="D55" s="3" t="s">
        <v>0</v>
      </c>
      <c r="E55" s="11">
        <v>3.1E-2</v>
      </c>
      <c r="F55" s="11">
        <v>7.7499999999999999E-2</v>
      </c>
      <c r="G55" s="11">
        <v>3.1E-2</v>
      </c>
      <c r="H55" s="11">
        <v>0.1938</v>
      </c>
      <c r="I55" s="11">
        <v>0.36430000000000001</v>
      </c>
      <c r="J55" s="11">
        <v>6.9800000000000001E-2</v>
      </c>
      <c r="K55" s="11">
        <v>0.17050000000000001</v>
      </c>
      <c r="L55" s="11">
        <v>6.2E-2</v>
      </c>
      <c r="M55" s="2">
        <v>129</v>
      </c>
      <c r="N55" s="2">
        <v>491</v>
      </c>
      <c r="O55" s="10">
        <v>7.4200000000000002E-2</v>
      </c>
    </row>
    <row r="56" spans="3:15" x14ac:dyDescent="0.25">
      <c r="C56" s="33" t="s">
        <v>5</v>
      </c>
      <c r="D56" s="7" t="s">
        <v>2</v>
      </c>
      <c r="E56" s="13">
        <v>6.6699999999999995E-2</v>
      </c>
      <c r="F56" s="13">
        <v>6.6699999999999995E-2</v>
      </c>
      <c r="G56" s="13">
        <v>0.26669999999999999</v>
      </c>
      <c r="H56" s="13">
        <v>0</v>
      </c>
      <c r="I56" s="13">
        <v>0.26669999999999999</v>
      </c>
      <c r="J56" s="13">
        <v>6.6699999999999995E-2</v>
      </c>
      <c r="K56" s="13">
        <v>0.26669999999999999</v>
      </c>
      <c r="L56" s="13">
        <v>0</v>
      </c>
      <c r="M56" s="6">
        <v>15</v>
      </c>
      <c r="N56" s="6">
        <v>80</v>
      </c>
      <c r="O56" s="13">
        <v>0.22950000000000001</v>
      </c>
    </row>
    <row r="57" spans="3:15" x14ac:dyDescent="0.25">
      <c r="C57" s="31"/>
      <c r="D57" s="5" t="s">
        <v>1</v>
      </c>
      <c r="E57" s="12">
        <v>1.7500000000000002E-2</v>
      </c>
      <c r="F57" s="12">
        <v>0</v>
      </c>
      <c r="G57" s="12">
        <v>0.33329999999999999</v>
      </c>
      <c r="H57" s="12">
        <v>0.15790000000000001</v>
      </c>
      <c r="I57" s="12">
        <v>0.28070000000000001</v>
      </c>
      <c r="J57" s="12">
        <v>0</v>
      </c>
      <c r="K57" s="12">
        <v>0.15790000000000001</v>
      </c>
      <c r="L57" s="12">
        <v>5.2600000000000001E-2</v>
      </c>
      <c r="M57" s="4">
        <v>57</v>
      </c>
      <c r="N57" s="4">
        <v>190</v>
      </c>
      <c r="O57" s="12">
        <v>0.1089</v>
      </c>
    </row>
    <row r="58" spans="3:15" ht="15.75" thickBot="1" x14ac:dyDescent="0.3">
      <c r="C58" s="32"/>
      <c r="D58" s="3" t="s">
        <v>0</v>
      </c>
      <c r="E58" s="11">
        <v>2.7799999999999998E-2</v>
      </c>
      <c r="F58" s="11">
        <v>1.3899999999999999E-2</v>
      </c>
      <c r="G58" s="11">
        <v>0.31940000000000002</v>
      </c>
      <c r="H58" s="11">
        <v>0.125</v>
      </c>
      <c r="I58" s="11">
        <v>0.27779999999999999</v>
      </c>
      <c r="J58" s="11">
        <v>1.3899999999999999E-2</v>
      </c>
      <c r="K58" s="11">
        <v>0.18060000000000001</v>
      </c>
      <c r="L58" s="11">
        <v>4.1700000000000001E-2</v>
      </c>
      <c r="M58" s="2">
        <v>72</v>
      </c>
      <c r="N58" s="2">
        <v>270</v>
      </c>
      <c r="O58" s="10">
        <v>9.9099999999999994E-2</v>
      </c>
    </row>
    <row r="59" spans="3:15" x14ac:dyDescent="0.25">
      <c r="C59" s="33" t="s">
        <v>4</v>
      </c>
      <c r="D59" s="7" t="s">
        <v>2</v>
      </c>
      <c r="E59" s="13">
        <v>0.3846</v>
      </c>
      <c r="F59" s="13">
        <v>0.15379999999999999</v>
      </c>
      <c r="G59" s="13">
        <v>7.6899999999999996E-2</v>
      </c>
      <c r="H59" s="13">
        <v>7.6899999999999996E-2</v>
      </c>
      <c r="I59" s="13">
        <v>7.6899999999999996E-2</v>
      </c>
      <c r="J59" s="13">
        <v>0</v>
      </c>
      <c r="K59" s="13">
        <v>0.23080000000000001</v>
      </c>
      <c r="L59" s="13">
        <v>0</v>
      </c>
      <c r="M59" s="6">
        <v>13</v>
      </c>
      <c r="N59" s="6">
        <v>44</v>
      </c>
      <c r="O59" s="13">
        <v>0.23080000000000001</v>
      </c>
    </row>
    <row r="60" spans="3:15" x14ac:dyDescent="0.25">
      <c r="C60" s="31"/>
      <c r="D60" s="5" t="s">
        <v>1</v>
      </c>
      <c r="E60" s="12">
        <v>0.1053</v>
      </c>
      <c r="F60" s="12">
        <v>0.36840000000000001</v>
      </c>
      <c r="G60" s="12">
        <v>5.2600000000000001E-2</v>
      </c>
      <c r="H60" s="12">
        <v>0.21049999999999999</v>
      </c>
      <c r="I60" s="12">
        <v>0</v>
      </c>
      <c r="J60" s="12">
        <v>0</v>
      </c>
      <c r="K60" s="12">
        <v>0.26319999999999999</v>
      </c>
      <c r="L60" s="12">
        <v>0</v>
      </c>
      <c r="M60" s="4">
        <v>19</v>
      </c>
      <c r="N60" s="4">
        <v>51</v>
      </c>
      <c r="O60" s="12">
        <v>0.1799</v>
      </c>
    </row>
    <row r="61" spans="3:15" ht="15.75" thickBot="1" x14ac:dyDescent="0.3">
      <c r="C61" s="32"/>
      <c r="D61" s="3" t="s">
        <v>0</v>
      </c>
      <c r="E61" s="11">
        <v>0.21879999999999999</v>
      </c>
      <c r="F61" s="11">
        <v>0.28120000000000001</v>
      </c>
      <c r="G61" s="11">
        <v>6.25E-2</v>
      </c>
      <c r="H61" s="11">
        <v>0.15620000000000001</v>
      </c>
      <c r="I61" s="11">
        <v>3.1199999999999999E-2</v>
      </c>
      <c r="J61" s="11">
        <v>0</v>
      </c>
      <c r="K61" s="11">
        <v>0.25</v>
      </c>
      <c r="L61" s="11">
        <v>0</v>
      </c>
      <c r="M61" s="2">
        <v>32</v>
      </c>
      <c r="N61" s="2">
        <v>95</v>
      </c>
      <c r="O61" s="10">
        <v>0.14180000000000001</v>
      </c>
    </row>
    <row r="62" spans="3:15" x14ac:dyDescent="0.25">
      <c r="C62" s="34" t="s">
        <v>3</v>
      </c>
      <c r="D62" s="7" t="s">
        <v>2</v>
      </c>
      <c r="E62" s="13">
        <v>0.1119</v>
      </c>
      <c r="F62" s="13">
        <v>0.17530000000000001</v>
      </c>
      <c r="G62" s="13">
        <v>7.3499999999999996E-2</v>
      </c>
      <c r="H62" s="13">
        <v>0.1736</v>
      </c>
      <c r="I62" s="13">
        <v>0.17699999999999999</v>
      </c>
      <c r="J62" s="13">
        <v>4.5100000000000001E-2</v>
      </c>
      <c r="K62" s="13">
        <v>0.2137</v>
      </c>
      <c r="L62" s="13">
        <v>3.0099999999999998E-2</v>
      </c>
      <c r="M62" s="6">
        <v>599</v>
      </c>
      <c r="N62" s="6">
        <v>1747</v>
      </c>
      <c r="O62" s="13">
        <v>3.2500000000000001E-2</v>
      </c>
    </row>
    <row r="63" spans="3:15" x14ac:dyDescent="0.25">
      <c r="C63" s="31"/>
      <c r="D63" s="5" t="s">
        <v>1</v>
      </c>
      <c r="E63" s="12">
        <v>6.9000000000000006E-2</v>
      </c>
      <c r="F63" s="12">
        <v>0.14580000000000001</v>
      </c>
      <c r="G63" s="12">
        <v>0.1172</v>
      </c>
      <c r="H63" s="12">
        <v>0.20960000000000001</v>
      </c>
      <c r="I63" s="12">
        <v>0.2044</v>
      </c>
      <c r="J63" s="12">
        <v>4.1700000000000001E-2</v>
      </c>
      <c r="K63" s="12">
        <v>0.16800000000000001</v>
      </c>
      <c r="L63" s="12">
        <v>4.4299999999999999E-2</v>
      </c>
      <c r="M63" s="4">
        <v>768</v>
      </c>
      <c r="N63" s="4">
        <v>2528</v>
      </c>
      <c r="O63" s="12">
        <v>2.9499999999999998E-2</v>
      </c>
    </row>
    <row r="64" spans="3:15" ht="15.75" thickBot="1" x14ac:dyDescent="0.3">
      <c r="C64" s="35"/>
      <c r="D64" s="3" t="s">
        <v>0</v>
      </c>
      <c r="E64" s="11">
        <v>8.7800000000000003E-2</v>
      </c>
      <c r="F64" s="11">
        <v>0.15870000000000001</v>
      </c>
      <c r="G64" s="11">
        <v>9.8000000000000004E-2</v>
      </c>
      <c r="H64" s="11">
        <v>0.19389999999999999</v>
      </c>
      <c r="I64" s="11">
        <v>0.19239999999999999</v>
      </c>
      <c r="J64" s="11">
        <v>4.3200000000000002E-2</v>
      </c>
      <c r="K64" s="11">
        <v>0.188</v>
      </c>
      <c r="L64" s="11">
        <v>3.7999999999999999E-2</v>
      </c>
      <c r="M64" s="2">
        <v>1367</v>
      </c>
      <c r="N64" s="2">
        <v>4275</v>
      </c>
      <c r="O64" s="10">
        <v>2.1899999999999999E-2</v>
      </c>
    </row>
  </sheetData>
  <mergeCells count="20">
    <mergeCell ref="C35:C37"/>
    <mergeCell ref="C38:C40"/>
    <mergeCell ref="C59:C61"/>
    <mergeCell ref="C62:C64"/>
    <mergeCell ref="C41:C43"/>
    <mergeCell ref="C44:C46"/>
    <mergeCell ref="C47:C49"/>
    <mergeCell ref="C50:C52"/>
    <mergeCell ref="C53:C55"/>
    <mergeCell ref="C56:C58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137</v>
      </c>
    </row>
    <row r="2" spans="1:9" x14ac:dyDescent="0.25">
      <c r="A2" s="9" t="s">
        <v>115</v>
      </c>
    </row>
    <row r="4" spans="1:9" x14ac:dyDescent="0.25">
      <c r="E4" s="8" t="s">
        <v>80</v>
      </c>
      <c r="F4" s="8" t="s">
        <v>79</v>
      </c>
      <c r="G4" s="8" t="s">
        <v>35</v>
      </c>
      <c r="H4" s="8" t="s">
        <v>25</v>
      </c>
      <c r="I4" s="8" t="s">
        <v>24</v>
      </c>
    </row>
    <row r="5" spans="1:9" x14ac:dyDescent="0.25">
      <c r="C5" s="30" t="s">
        <v>23</v>
      </c>
      <c r="D5" s="7" t="s">
        <v>2</v>
      </c>
      <c r="E5" s="13">
        <v>1</v>
      </c>
      <c r="F5" s="13">
        <v>0</v>
      </c>
      <c r="G5" s="6">
        <v>1</v>
      </c>
      <c r="H5" s="6">
        <v>8</v>
      </c>
      <c r="I5" s="13">
        <v>0.98</v>
      </c>
    </row>
    <row r="6" spans="1:9" x14ac:dyDescent="0.25">
      <c r="C6" s="31"/>
      <c r="D6" s="5" t="s">
        <v>1</v>
      </c>
      <c r="E6" s="12">
        <v>0</v>
      </c>
      <c r="F6" s="12">
        <v>1</v>
      </c>
      <c r="G6" s="4">
        <v>1</v>
      </c>
      <c r="H6" s="4">
        <v>1</v>
      </c>
      <c r="I6" s="12">
        <v>0.98</v>
      </c>
    </row>
    <row r="7" spans="1:9" ht="15.75" thickBot="1" x14ac:dyDescent="0.3">
      <c r="C7" s="32"/>
      <c r="D7" s="3" t="s">
        <v>0</v>
      </c>
      <c r="E7" s="11">
        <v>0.5</v>
      </c>
      <c r="F7" s="11">
        <v>0.5</v>
      </c>
      <c r="G7" s="2">
        <v>2</v>
      </c>
      <c r="H7" s="2">
        <v>9</v>
      </c>
      <c r="I7" s="10">
        <v>0.6482</v>
      </c>
    </row>
    <row r="8" spans="1:9" x14ac:dyDescent="0.25">
      <c r="C8" s="33" t="s">
        <v>21</v>
      </c>
      <c r="D8" s="7" t="s">
        <v>2</v>
      </c>
      <c r="E8" s="13">
        <v>0.51280000000000003</v>
      </c>
      <c r="F8" s="13">
        <v>0.48720000000000002</v>
      </c>
      <c r="G8" s="6">
        <v>39</v>
      </c>
      <c r="H8" s="6">
        <v>62</v>
      </c>
      <c r="I8" s="13">
        <v>9.64E-2</v>
      </c>
    </row>
    <row r="9" spans="1:9" x14ac:dyDescent="0.25">
      <c r="C9" s="31"/>
      <c r="D9" s="5" t="s">
        <v>1</v>
      </c>
      <c r="E9" s="12">
        <v>0.26319999999999999</v>
      </c>
      <c r="F9" s="12">
        <v>0.73680000000000001</v>
      </c>
      <c r="G9" s="4">
        <v>19</v>
      </c>
      <c r="H9" s="4">
        <v>57</v>
      </c>
      <c r="I9" s="12">
        <v>0.1852</v>
      </c>
    </row>
    <row r="10" spans="1:9" ht="15.75" thickBot="1" x14ac:dyDescent="0.3">
      <c r="C10" s="32"/>
      <c r="D10" s="3" t="s">
        <v>0</v>
      </c>
      <c r="E10" s="11">
        <v>0.43099999999999999</v>
      </c>
      <c r="F10" s="11">
        <v>0.56899999999999995</v>
      </c>
      <c r="G10" s="2">
        <v>58</v>
      </c>
      <c r="H10" s="2">
        <v>119</v>
      </c>
      <c r="I10" s="10">
        <v>9.2499999999999999E-2</v>
      </c>
    </row>
    <row r="11" spans="1:9" x14ac:dyDescent="0.25">
      <c r="C11" s="33" t="s">
        <v>20</v>
      </c>
      <c r="D11" s="7" t="s">
        <v>2</v>
      </c>
      <c r="E11" s="13">
        <v>0.56669999999999998</v>
      </c>
      <c r="F11" s="13">
        <v>0.43330000000000002</v>
      </c>
      <c r="G11" s="6">
        <v>30</v>
      </c>
      <c r="H11" s="6">
        <v>85</v>
      </c>
      <c r="I11" s="13">
        <v>0.14480000000000001</v>
      </c>
    </row>
    <row r="12" spans="1:9" x14ac:dyDescent="0.25">
      <c r="C12" s="31"/>
      <c r="D12" s="5" t="s">
        <v>1</v>
      </c>
      <c r="E12" s="12">
        <v>0.58489999999999998</v>
      </c>
      <c r="F12" s="12">
        <v>0.41510000000000002</v>
      </c>
      <c r="G12" s="4">
        <v>53</v>
      </c>
      <c r="H12" s="4">
        <v>159</v>
      </c>
      <c r="I12" s="12">
        <v>0.1103</v>
      </c>
    </row>
    <row r="13" spans="1:9" ht="15.75" thickBot="1" x14ac:dyDescent="0.3">
      <c r="C13" s="32"/>
      <c r="D13" s="3" t="s">
        <v>0</v>
      </c>
      <c r="E13" s="11">
        <v>0.57830000000000004</v>
      </c>
      <c r="F13" s="11">
        <v>0.42170000000000002</v>
      </c>
      <c r="G13" s="2">
        <v>83</v>
      </c>
      <c r="H13" s="2">
        <v>244</v>
      </c>
      <c r="I13" s="10">
        <v>8.7599999999999997E-2</v>
      </c>
    </row>
    <row r="14" spans="1:9" x14ac:dyDescent="0.25">
      <c r="C14" s="33" t="s">
        <v>19</v>
      </c>
      <c r="D14" s="7" t="s">
        <v>2</v>
      </c>
      <c r="E14" s="13">
        <v>0.75</v>
      </c>
      <c r="F14" s="13">
        <v>0.25</v>
      </c>
      <c r="G14" s="6">
        <v>20</v>
      </c>
      <c r="H14" s="6">
        <v>40</v>
      </c>
      <c r="I14" s="13">
        <v>0.15690000000000001</v>
      </c>
    </row>
    <row r="15" spans="1:9" x14ac:dyDescent="0.25">
      <c r="C15" s="31"/>
      <c r="D15" s="5" t="s">
        <v>1</v>
      </c>
      <c r="E15" s="12">
        <v>0.44</v>
      </c>
      <c r="F15" s="12">
        <v>0.56000000000000005</v>
      </c>
      <c r="G15" s="4">
        <v>25</v>
      </c>
      <c r="H15" s="4">
        <v>74</v>
      </c>
      <c r="I15" s="12">
        <v>0.16059999999999999</v>
      </c>
    </row>
    <row r="16" spans="1:9" ht="15.75" thickBot="1" x14ac:dyDescent="0.3">
      <c r="C16" s="32"/>
      <c r="D16" s="3" t="s">
        <v>0</v>
      </c>
      <c r="E16" s="11">
        <v>0.57779999999999998</v>
      </c>
      <c r="F16" s="11">
        <v>0.42220000000000002</v>
      </c>
      <c r="G16" s="2">
        <v>45</v>
      </c>
      <c r="H16" s="2">
        <v>114</v>
      </c>
      <c r="I16" s="10">
        <v>0.1142</v>
      </c>
    </row>
    <row r="17" spans="3:9" x14ac:dyDescent="0.25">
      <c r="C17" s="33" t="s">
        <v>18</v>
      </c>
      <c r="D17" s="7" t="s">
        <v>2</v>
      </c>
      <c r="E17" s="13">
        <v>0.6129</v>
      </c>
      <c r="F17" s="13">
        <v>0.3871</v>
      </c>
      <c r="G17" s="6">
        <v>31</v>
      </c>
      <c r="H17" s="6">
        <v>61</v>
      </c>
      <c r="I17" s="13">
        <v>0.1245</v>
      </c>
    </row>
    <row r="18" spans="3:9" x14ac:dyDescent="0.25">
      <c r="C18" s="31"/>
      <c r="D18" s="5" t="s">
        <v>1</v>
      </c>
      <c r="E18" s="12">
        <v>0.5</v>
      </c>
      <c r="F18" s="12">
        <v>0.5</v>
      </c>
      <c r="G18" s="4">
        <v>28</v>
      </c>
      <c r="H18" s="4">
        <v>41</v>
      </c>
      <c r="I18" s="12">
        <v>0.1056</v>
      </c>
    </row>
    <row r="19" spans="3:9" ht="15.75" thickBot="1" x14ac:dyDescent="0.3">
      <c r="C19" s="32"/>
      <c r="D19" s="3" t="s">
        <v>0</v>
      </c>
      <c r="E19" s="11">
        <v>0.55930000000000002</v>
      </c>
      <c r="F19" s="11">
        <v>0.44069999999999998</v>
      </c>
      <c r="G19" s="2">
        <v>59</v>
      </c>
      <c r="H19" s="2">
        <v>102</v>
      </c>
      <c r="I19" s="10">
        <v>8.3199999999999996E-2</v>
      </c>
    </row>
    <row r="20" spans="3:9" x14ac:dyDescent="0.25">
      <c r="C20" s="33" t="s">
        <v>17</v>
      </c>
      <c r="D20" s="7" t="s">
        <v>2</v>
      </c>
      <c r="E20" s="13">
        <v>0.66669999999999996</v>
      </c>
      <c r="F20" s="13">
        <v>0.33329999999999999</v>
      </c>
      <c r="G20" s="6">
        <v>66</v>
      </c>
      <c r="H20" s="6">
        <v>148</v>
      </c>
      <c r="I20" s="13">
        <v>9.01E-2</v>
      </c>
    </row>
    <row r="21" spans="3:9" x14ac:dyDescent="0.25">
      <c r="C21" s="31"/>
      <c r="D21" s="5" t="s">
        <v>1</v>
      </c>
      <c r="E21" s="12">
        <v>0.5</v>
      </c>
      <c r="F21" s="12">
        <v>0.5</v>
      </c>
      <c r="G21" s="4">
        <v>26</v>
      </c>
      <c r="H21" s="4">
        <v>44</v>
      </c>
      <c r="I21" s="12">
        <v>0.12429999999999999</v>
      </c>
    </row>
    <row r="22" spans="3:9" ht="15.75" thickBot="1" x14ac:dyDescent="0.3">
      <c r="C22" s="32"/>
      <c r="D22" s="3" t="s">
        <v>0</v>
      </c>
      <c r="E22" s="11">
        <v>0.61960000000000004</v>
      </c>
      <c r="F22" s="11">
        <v>0.38040000000000002</v>
      </c>
      <c r="G22" s="2">
        <v>92</v>
      </c>
      <c r="H22" s="2">
        <v>192</v>
      </c>
      <c r="I22" s="10">
        <v>7.3899999999999993E-2</v>
      </c>
    </row>
    <row r="23" spans="3:9" x14ac:dyDescent="0.25">
      <c r="C23" s="33" t="s">
        <v>16</v>
      </c>
      <c r="D23" s="7" t="s">
        <v>2</v>
      </c>
      <c r="E23" s="13">
        <v>0.56720000000000004</v>
      </c>
      <c r="F23" s="13">
        <v>0.43280000000000002</v>
      </c>
      <c r="G23" s="6">
        <v>67</v>
      </c>
      <c r="H23" s="6">
        <v>181</v>
      </c>
      <c r="I23" s="13">
        <v>9.5299999999999996E-2</v>
      </c>
    </row>
    <row r="24" spans="3:9" x14ac:dyDescent="0.25">
      <c r="C24" s="31"/>
      <c r="D24" s="5" t="s">
        <v>1</v>
      </c>
      <c r="E24" s="12">
        <v>0.57140000000000002</v>
      </c>
      <c r="F24" s="12">
        <v>0.42859999999999998</v>
      </c>
      <c r="G24" s="4">
        <v>21</v>
      </c>
      <c r="H24" s="4">
        <v>64</v>
      </c>
      <c r="I24" s="12">
        <v>0.1767</v>
      </c>
    </row>
    <row r="25" spans="3:9" ht="15.75" thickBot="1" x14ac:dyDescent="0.3">
      <c r="C25" s="32"/>
      <c r="D25" s="3" t="s">
        <v>0</v>
      </c>
      <c r="E25" s="11">
        <v>0.56820000000000004</v>
      </c>
      <c r="F25" s="11">
        <v>0.43180000000000002</v>
      </c>
      <c r="G25" s="2">
        <v>88</v>
      </c>
      <c r="H25" s="2">
        <v>245</v>
      </c>
      <c r="I25" s="10">
        <v>8.3799999999999999E-2</v>
      </c>
    </row>
    <row r="26" spans="3:9" x14ac:dyDescent="0.25">
      <c r="C26" s="33" t="s">
        <v>15</v>
      </c>
      <c r="D26" s="7" t="s">
        <v>2</v>
      </c>
      <c r="E26" s="13">
        <v>0.79069999999999996</v>
      </c>
      <c r="F26" s="13">
        <v>0.20930000000000001</v>
      </c>
      <c r="G26" s="6">
        <v>43</v>
      </c>
      <c r="H26" s="6">
        <v>147</v>
      </c>
      <c r="I26" s="13">
        <v>0.12609999999999999</v>
      </c>
    </row>
    <row r="27" spans="3:9" x14ac:dyDescent="0.25">
      <c r="C27" s="31"/>
      <c r="D27" s="5" t="s">
        <v>1</v>
      </c>
      <c r="E27" s="12">
        <v>0.78049999999999997</v>
      </c>
      <c r="F27" s="12">
        <v>0.2195</v>
      </c>
      <c r="G27" s="4">
        <v>41</v>
      </c>
      <c r="H27" s="4">
        <v>191</v>
      </c>
      <c r="I27" s="12">
        <v>0.13600000000000001</v>
      </c>
    </row>
    <row r="28" spans="3:9" ht="15.75" thickBot="1" x14ac:dyDescent="0.3">
      <c r="C28" s="32"/>
      <c r="D28" s="3" t="s">
        <v>0</v>
      </c>
      <c r="E28" s="11">
        <v>0.78569999999999995</v>
      </c>
      <c r="F28" s="11">
        <v>0.21429999999999999</v>
      </c>
      <c r="G28" s="2">
        <v>84</v>
      </c>
      <c r="H28" s="2">
        <v>338</v>
      </c>
      <c r="I28" s="10">
        <v>9.2799999999999994E-2</v>
      </c>
    </row>
    <row r="29" spans="3:9" x14ac:dyDescent="0.25">
      <c r="C29" s="33" t="s">
        <v>14</v>
      </c>
      <c r="D29" s="7" t="s">
        <v>2</v>
      </c>
      <c r="E29" s="13">
        <v>0.29270000000000002</v>
      </c>
      <c r="F29" s="13">
        <v>0.70730000000000004</v>
      </c>
      <c r="G29" s="6">
        <v>41</v>
      </c>
      <c r="H29" s="6">
        <v>96</v>
      </c>
      <c r="I29" s="13">
        <v>0.11650000000000001</v>
      </c>
    </row>
    <row r="30" spans="3:9" x14ac:dyDescent="0.25">
      <c r="C30" s="31"/>
      <c r="D30" s="5" t="s">
        <v>1</v>
      </c>
      <c r="E30" s="12">
        <v>0.43099999999999999</v>
      </c>
      <c r="F30" s="12">
        <v>0.56899999999999995</v>
      </c>
      <c r="G30" s="4">
        <v>58</v>
      </c>
      <c r="H30" s="4">
        <v>137</v>
      </c>
      <c r="I30" s="12">
        <v>9.8100000000000007E-2</v>
      </c>
    </row>
    <row r="31" spans="3:9" ht="15.75" thickBot="1" x14ac:dyDescent="0.3">
      <c r="C31" s="32"/>
      <c r="D31" s="3" t="s">
        <v>0</v>
      </c>
      <c r="E31" s="11">
        <v>0.37369999999999998</v>
      </c>
      <c r="F31" s="11">
        <v>0.62629999999999997</v>
      </c>
      <c r="G31" s="2">
        <v>99</v>
      </c>
      <c r="H31" s="2">
        <v>233</v>
      </c>
      <c r="I31" s="10">
        <v>7.4899999999999994E-2</v>
      </c>
    </row>
    <row r="32" spans="3:9" x14ac:dyDescent="0.25">
      <c r="C32" s="33" t="s">
        <v>13</v>
      </c>
      <c r="D32" s="7" t="s">
        <v>2</v>
      </c>
      <c r="E32" s="13">
        <v>0.76919999999999999</v>
      </c>
      <c r="F32" s="13">
        <v>0.23080000000000001</v>
      </c>
      <c r="G32" s="6">
        <v>13</v>
      </c>
      <c r="H32" s="6">
        <v>44</v>
      </c>
      <c r="I32" s="13">
        <v>0.23080000000000001</v>
      </c>
    </row>
    <row r="33" spans="3:9" x14ac:dyDescent="0.25">
      <c r="C33" s="31"/>
      <c r="D33" s="5" t="s">
        <v>1</v>
      </c>
      <c r="E33" s="12">
        <v>0.33329999999999999</v>
      </c>
      <c r="F33" s="12">
        <v>0.66669999999999996</v>
      </c>
      <c r="G33" s="4">
        <v>18</v>
      </c>
      <c r="H33" s="4">
        <v>60</v>
      </c>
      <c r="I33" s="12">
        <v>0.19489999999999999</v>
      </c>
    </row>
    <row r="34" spans="3:9" ht="15.75" thickBot="1" x14ac:dyDescent="0.3">
      <c r="C34" s="32"/>
      <c r="D34" s="3" t="s">
        <v>0</v>
      </c>
      <c r="E34" s="11">
        <v>0.5161</v>
      </c>
      <c r="F34" s="11">
        <v>0.4839</v>
      </c>
      <c r="G34" s="2">
        <v>31</v>
      </c>
      <c r="H34" s="2">
        <v>104</v>
      </c>
      <c r="I34" s="10">
        <v>0.1482</v>
      </c>
    </row>
    <row r="35" spans="3:9" x14ac:dyDescent="0.25">
      <c r="C35" s="33" t="s">
        <v>12</v>
      </c>
      <c r="D35" s="7" t="s">
        <v>2</v>
      </c>
      <c r="E35" s="13">
        <v>0.30299999999999999</v>
      </c>
      <c r="F35" s="13">
        <v>0.69699999999999995</v>
      </c>
      <c r="G35" s="6">
        <v>33</v>
      </c>
      <c r="H35" s="6">
        <v>84</v>
      </c>
      <c r="I35" s="13">
        <v>0.13370000000000001</v>
      </c>
    </row>
    <row r="36" spans="3:9" x14ac:dyDescent="0.25">
      <c r="C36" s="31"/>
      <c r="D36" s="5" t="s">
        <v>1</v>
      </c>
      <c r="E36" s="12">
        <v>0.33329999999999999</v>
      </c>
      <c r="F36" s="12">
        <v>0.66669999999999996</v>
      </c>
      <c r="G36" s="4">
        <v>3</v>
      </c>
      <c r="H36" s="4">
        <v>14</v>
      </c>
      <c r="I36" s="12">
        <v>0.52049999999999996</v>
      </c>
    </row>
    <row r="37" spans="3:9" ht="15.75" thickBot="1" x14ac:dyDescent="0.3">
      <c r="C37" s="32"/>
      <c r="D37" s="3" t="s">
        <v>0</v>
      </c>
      <c r="E37" s="11">
        <v>0.30559999999999998</v>
      </c>
      <c r="F37" s="11">
        <v>0.69440000000000002</v>
      </c>
      <c r="G37" s="2">
        <v>36</v>
      </c>
      <c r="H37" s="2">
        <v>98</v>
      </c>
      <c r="I37" s="10">
        <v>0.13059999999999999</v>
      </c>
    </row>
    <row r="38" spans="3:9" x14ac:dyDescent="0.25">
      <c r="C38" s="33" t="s">
        <v>11</v>
      </c>
      <c r="D38" s="7" t="s">
        <v>2</v>
      </c>
      <c r="E38" s="13">
        <v>0.54549999999999998</v>
      </c>
      <c r="F38" s="13">
        <v>0.45450000000000002</v>
      </c>
      <c r="G38" s="6">
        <v>22</v>
      </c>
      <c r="H38" s="6">
        <v>102</v>
      </c>
      <c r="I38" s="13">
        <v>0.186</v>
      </c>
    </row>
    <row r="39" spans="3:9" x14ac:dyDescent="0.25">
      <c r="C39" s="31"/>
      <c r="D39" s="5" t="s">
        <v>1</v>
      </c>
      <c r="E39" s="12">
        <v>0.52780000000000005</v>
      </c>
      <c r="F39" s="12">
        <v>0.47220000000000001</v>
      </c>
      <c r="G39" s="4">
        <v>36</v>
      </c>
      <c r="H39" s="4">
        <v>191</v>
      </c>
      <c r="I39" s="12">
        <v>0.14749999999999999</v>
      </c>
    </row>
    <row r="40" spans="3:9" ht="15.75" thickBot="1" x14ac:dyDescent="0.3">
      <c r="C40" s="32"/>
      <c r="D40" s="3" t="s">
        <v>0</v>
      </c>
      <c r="E40" s="11">
        <v>0.53449999999999998</v>
      </c>
      <c r="F40" s="11">
        <v>0.46550000000000002</v>
      </c>
      <c r="G40" s="2">
        <v>58</v>
      </c>
      <c r="H40" s="2">
        <v>293</v>
      </c>
      <c r="I40" s="10">
        <v>0.1154</v>
      </c>
    </row>
    <row r="41" spans="3:9" x14ac:dyDescent="0.25">
      <c r="C41" s="33" t="s">
        <v>10</v>
      </c>
      <c r="D41" s="7" t="s">
        <v>2</v>
      </c>
      <c r="E41" s="13">
        <v>0.33329999999999999</v>
      </c>
      <c r="F41" s="13">
        <v>0.66669999999999996</v>
      </c>
      <c r="G41" s="6">
        <v>36</v>
      </c>
      <c r="H41" s="6">
        <v>149</v>
      </c>
      <c r="I41" s="13">
        <v>0.14269999999999999</v>
      </c>
    </row>
    <row r="42" spans="3:9" x14ac:dyDescent="0.25">
      <c r="C42" s="31"/>
      <c r="D42" s="5" t="s">
        <v>1</v>
      </c>
      <c r="E42" s="12">
        <v>0.38269999999999998</v>
      </c>
      <c r="F42" s="12">
        <v>0.61729999999999996</v>
      </c>
      <c r="G42" s="4">
        <v>81</v>
      </c>
      <c r="H42" s="4">
        <v>348</v>
      </c>
      <c r="I42" s="12">
        <v>9.5500000000000002E-2</v>
      </c>
    </row>
    <row r="43" spans="3:9" ht="15.75" thickBot="1" x14ac:dyDescent="0.3">
      <c r="C43" s="32"/>
      <c r="D43" s="3" t="s">
        <v>0</v>
      </c>
      <c r="E43" s="11">
        <v>0.36749999999999999</v>
      </c>
      <c r="F43" s="11">
        <v>0.63249999999999995</v>
      </c>
      <c r="G43" s="2">
        <v>117</v>
      </c>
      <c r="H43" s="2">
        <v>497</v>
      </c>
      <c r="I43" s="10">
        <v>7.9299999999999995E-2</v>
      </c>
    </row>
    <row r="44" spans="3:9" x14ac:dyDescent="0.25">
      <c r="C44" s="33" t="s">
        <v>9</v>
      </c>
      <c r="D44" s="7" t="s">
        <v>2</v>
      </c>
      <c r="E44" s="13">
        <v>0.70589999999999997</v>
      </c>
      <c r="F44" s="13">
        <v>0.29409999999999997</v>
      </c>
      <c r="G44" s="6">
        <v>34</v>
      </c>
      <c r="H44" s="6">
        <v>143</v>
      </c>
      <c r="I44" s="13">
        <v>0.14729999999999999</v>
      </c>
    </row>
    <row r="45" spans="3:9" x14ac:dyDescent="0.25">
      <c r="C45" s="31"/>
      <c r="D45" s="5" t="s">
        <v>1</v>
      </c>
      <c r="E45" s="12">
        <v>0.6825</v>
      </c>
      <c r="F45" s="12">
        <v>0.3175</v>
      </c>
      <c r="G45" s="4">
        <v>63</v>
      </c>
      <c r="H45" s="4">
        <v>232</v>
      </c>
      <c r="I45" s="12">
        <v>0.1056</v>
      </c>
    </row>
    <row r="46" spans="3:9" ht="15.75" thickBot="1" x14ac:dyDescent="0.3">
      <c r="C46" s="32"/>
      <c r="D46" s="3" t="s">
        <v>0</v>
      </c>
      <c r="E46" s="11">
        <v>0.69069999999999998</v>
      </c>
      <c r="F46" s="11">
        <v>0.30930000000000002</v>
      </c>
      <c r="G46" s="2">
        <v>97</v>
      </c>
      <c r="H46" s="2">
        <v>375</v>
      </c>
      <c r="I46" s="10">
        <v>8.5800000000000001E-2</v>
      </c>
    </row>
    <row r="47" spans="3:9" x14ac:dyDescent="0.25">
      <c r="C47" s="33" t="s">
        <v>8</v>
      </c>
      <c r="D47" s="7" t="s">
        <v>2</v>
      </c>
      <c r="E47" s="13">
        <v>0.2</v>
      </c>
      <c r="F47" s="13">
        <v>0.8</v>
      </c>
      <c r="G47" s="6">
        <v>10</v>
      </c>
      <c r="H47" s="6">
        <v>25</v>
      </c>
      <c r="I47" s="13">
        <v>0.245</v>
      </c>
    </row>
    <row r="48" spans="3:9" x14ac:dyDescent="0.25">
      <c r="C48" s="31"/>
      <c r="D48" s="5" t="s">
        <v>1</v>
      </c>
      <c r="E48" s="12">
        <v>0.36209999999999998</v>
      </c>
      <c r="F48" s="12">
        <v>0.63790000000000002</v>
      </c>
      <c r="G48" s="4">
        <v>58</v>
      </c>
      <c r="H48" s="4">
        <v>138</v>
      </c>
      <c r="I48" s="12">
        <v>9.8299999999999998E-2</v>
      </c>
    </row>
    <row r="49" spans="3:9" ht="15.75" thickBot="1" x14ac:dyDescent="0.3">
      <c r="C49" s="32"/>
      <c r="D49" s="3" t="s">
        <v>0</v>
      </c>
      <c r="E49" s="11">
        <v>0.3382</v>
      </c>
      <c r="F49" s="11">
        <v>0.66180000000000005</v>
      </c>
      <c r="G49" s="2">
        <v>68</v>
      </c>
      <c r="H49" s="2">
        <v>163</v>
      </c>
      <c r="I49" s="10">
        <v>9.0999999999999998E-2</v>
      </c>
    </row>
    <row r="50" spans="3:9" x14ac:dyDescent="0.25">
      <c r="C50" s="33" t="s">
        <v>7</v>
      </c>
      <c r="D50" s="7" t="s">
        <v>2</v>
      </c>
      <c r="E50" s="13">
        <v>0.28949999999999998</v>
      </c>
      <c r="F50" s="13">
        <v>0.71050000000000002</v>
      </c>
      <c r="G50" s="6">
        <v>38</v>
      </c>
      <c r="H50" s="6">
        <v>95</v>
      </c>
      <c r="I50" s="13">
        <v>0.12379999999999999</v>
      </c>
    </row>
    <row r="51" spans="3:9" x14ac:dyDescent="0.25">
      <c r="C51" s="31"/>
      <c r="D51" s="5" t="s">
        <v>1</v>
      </c>
      <c r="E51" s="12">
        <v>0.3553</v>
      </c>
      <c r="F51" s="12">
        <v>0.64470000000000005</v>
      </c>
      <c r="G51" s="4">
        <v>76</v>
      </c>
      <c r="H51" s="4">
        <v>198</v>
      </c>
      <c r="I51" s="12">
        <v>8.8499999999999995E-2</v>
      </c>
    </row>
    <row r="52" spans="3:9" ht="15.75" thickBot="1" x14ac:dyDescent="0.3">
      <c r="C52" s="32"/>
      <c r="D52" s="3" t="s">
        <v>0</v>
      </c>
      <c r="E52" s="11">
        <v>0.33329999999999999</v>
      </c>
      <c r="F52" s="11">
        <v>0.66669999999999996</v>
      </c>
      <c r="G52" s="2">
        <v>114</v>
      </c>
      <c r="H52" s="2">
        <v>293</v>
      </c>
      <c r="I52" s="10">
        <v>7.1900000000000006E-2</v>
      </c>
    </row>
    <row r="53" spans="3:9" x14ac:dyDescent="0.25">
      <c r="C53" s="33" t="s">
        <v>6</v>
      </c>
      <c r="D53" s="7" t="s">
        <v>2</v>
      </c>
      <c r="E53" s="13">
        <v>0.38640000000000002</v>
      </c>
      <c r="F53" s="13">
        <v>0.61360000000000003</v>
      </c>
      <c r="G53" s="6">
        <v>44</v>
      </c>
      <c r="H53" s="6">
        <v>153</v>
      </c>
      <c r="I53" s="13">
        <v>0.12509999999999999</v>
      </c>
    </row>
    <row r="54" spans="3:9" x14ac:dyDescent="0.25">
      <c r="C54" s="31"/>
      <c r="D54" s="5" t="s">
        <v>1</v>
      </c>
      <c r="E54" s="12">
        <v>0.36470000000000002</v>
      </c>
      <c r="F54" s="12">
        <v>0.63529999999999998</v>
      </c>
      <c r="G54" s="4">
        <v>85</v>
      </c>
      <c r="H54" s="4">
        <v>338</v>
      </c>
      <c r="I54" s="12">
        <v>9.2100000000000001E-2</v>
      </c>
    </row>
    <row r="55" spans="3:9" ht="15.75" thickBot="1" x14ac:dyDescent="0.3">
      <c r="C55" s="32"/>
      <c r="D55" s="3" t="s">
        <v>0</v>
      </c>
      <c r="E55" s="11">
        <v>0.37209999999999999</v>
      </c>
      <c r="F55" s="11">
        <v>0.62790000000000001</v>
      </c>
      <c r="G55" s="2">
        <v>129</v>
      </c>
      <c r="H55" s="2">
        <v>491</v>
      </c>
      <c r="I55" s="10">
        <v>7.4200000000000002E-2</v>
      </c>
    </row>
    <row r="56" spans="3:9" x14ac:dyDescent="0.25">
      <c r="C56" s="33" t="s">
        <v>5</v>
      </c>
      <c r="D56" s="7" t="s">
        <v>2</v>
      </c>
      <c r="E56" s="13">
        <v>0.2</v>
      </c>
      <c r="F56" s="13">
        <v>0.8</v>
      </c>
      <c r="G56" s="6">
        <v>15</v>
      </c>
      <c r="H56" s="6">
        <v>80</v>
      </c>
      <c r="I56" s="13">
        <v>0.22950000000000001</v>
      </c>
    </row>
    <row r="57" spans="3:9" x14ac:dyDescent="0.25">
      <c r="C57" s="31"/>
      <c r="D57" s="5" t="s">
        <v>1</v>
      </c>
      <c r="E57" s="12">
        <v>0.42109999999999997</v>
      </c>
      <c r="F57" s="12">
        <v>0.57889999999999997</v>
      </c>
      <c r="G57" s="4">
        <v>57</v>
      </c>
      <c r="H57" s="4">
        <v>190</v>
      </c>
      <c r="I57" s="12">
        <v>0.1089</v>
      </c>
    </row>
    <row r="58" spans="3:9" ht="15.75" thickBot="1" x14ac:dyDescent="0.3">
      <c r="C58" s="32"/>
      <c r="D58" s="3" t="s">
        <v>0</v>
      </c>
      <c r="E58" s="11">
        <v>0.375</v>
      </c>
      <c r="F58" s="11">
        <v>0.625</v>
      </c>
      <c r="G58" s="2">
        <v>72</v>
      </c>
      <c r="H58" s="2">
        <v>270</v>
      </c>
      <c r="I58" s="10">
        <v>9.9099999999999994E-2</v>
      </c>
    </row>
    <row r="59" spans="3:9" x14ac:dyDescent="0.25">
      <c r="C59" s="33" t="s">
        <v>4</v>
      </c>
      <c r="D59" s="7" t="s">
        <v>2</v>
      </c>
      <c r="E59" s="13">
        <v>0.84619999999999995</v>
      </c>
      <c r="F59" s="13">
        <v>0.15379999999999999</v>
      </c>
      <c r="G59" s="6">
        <v>13</v>
      </c>
      <c r="H59" s="6">
        <v>44</v>
      </c>
      <c r="I59" s="13">
        <v>0.23080000000000001</v>
      </c>
    </row>
    <row r="60" spans="3:9" x14ac:dyDescent="0.25">
      <c r="C60" s="31"/>
      <c r="D60" s="5" t="s">
        <v>1</v>
      </c>
      <c r="E60" s="12">
        <v>0.52629999999999999</v>
      </c>
      <c r="F60" s="12">
        <v>0.47370000000000001</v>
      </c>
      <c r="G60" s="4">
        <v>19</v>
      </c>
      <c r="H60" s="4">
        <v>51</v>
      </c>
      <c r="I60" s="12">
        <v>0.1799</v>
      </c>
    </row>
    <row r="61" spans="3:9" ht="15.75" thickBot="1" x14ac:dyDescent="0.3">
      <c r="C61" s="32"/>
      <c r="D61" s="3" t="s">
        <v>0</v>
      </c>
      <c r="E61" s="11">
        <v>0.65620000000000001</v>
      </c>
      <c r="F61" s="11">
        <v>0.34379999999999999</v>
      </c>
      <c r="G61" s="2">
        <v>32</v>
      </c>
      <c r="H61" s="2">
        <v>95</v>
      </c>
      <c r="I61" s="10">
        <v>0.14180000000000001</v>
      </c>
    </row>
    <row r="62" spans="3:9" x14ac:dyDescent="0.25">
      <c r="C62" s="34" t="s">
        <v>3</v>
      </c>
      <c r="D62" s="7" t="s">
        <v>2</v>
      </c>
      <c r="E62" s="13">
        <v>0.52349999999999997</v>
      </c>
      <c r="F62" s="13">
        <v>0.47649999999999998</v>
      </c>
      <c r="G62" s="6">
        <v>596</v>
      </c>
      <c r="H62" s="6">
        <v>1747</v>
      </c>
      <c r="I62" s="13">
        <v>3.2599999999999997E-2</v>
      </c>
    </row>
    <row r="63" spans="3:9" x14ac:dyDescent="0.25">
      <c r="C63" s="31"/>
      <c r="D63" s="5" t="s">
        <v>1</v>
      </c>
      <c r="E63" s="12">
        <v>0.46350000000000002</v>
      </c>
      <c r="F63" s="12">
        <v>0.53649999999999998</v>
      </c>
      <c r="G63" s="4">
        <v>768</v>
      </c>
      <c r="H63" s="4">
        <v>2528</v>
      </c>
      <c r="I63" s="12">
        <v>2.9499999999999998E-2</v>
      </c>
    </row>
    <row r="64" spans="3:9" ht="15.75" thickBot="1" x14ac:dyDescent="0.3">
      <c r="C64" s="35"/>
      <c r="D64" s="3" t="s">
        <v>0</v>
      </c>
      <c r="E64" s="11">
        <v>0.48970000000000002</v>
      </c>
      <c r="F64" s="11">
        <v>0.51029999999999998</v>
      </c>
      <c r="G64" s="2">
        <v>1364</v>
      </c>
      <c r="H64" s="2">
        <v>4275</v>
      </c>
      <c r="I64" s="10">
        <v>2.1899999999999999E-2</v>
      </c>
    </row>
  </sheetData>
  <mergeCells count="20">
    <mergeCell ref="C35:C37"/>
    <mergeCell ref="C38:C40"/>
    <mergeCell ref="C59:C61"/>
    <mergeCell ref="C62:C64"/>
    <mergeCell ref="C41:C43"/>
    <mergeCell ref="C44:C46"/>
    <mergeCell ref="C47:C49"/>
    <mergeCell ref="C50:C52"/>
    <mergeCell ref="C53:C55"/>
    <mergeCell ref="C56:C58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137</v>
      </c>
    </row>
    <row r="2" spans="1:9" x14ac:dyDescent="0.25">
      <c r="A2" s="9" t="s">
        <v>118</v>
      </c>
    </row>
    <row r="4" spans="1:9" x14ac:dyDescent="0.25">
      <c r="E4" s="8" t="s">
        <v>117</v>
      </c>
      <c r="F4" s="8" t="s">
        <v>116</v>
      </c>
      <c r="G4" s="8" t="s">
        <v>35</v>
      </c>
      <c r="H4" s="8" t="s">
        <v>25</v>
      </c>
      <c r="I4" s="8" t="s">
        <v>24</v>
      </c>
    </row>
    <row r="5" spans="1:9" x14ac:dyDescent="0.25">
      <c r="C5" s="30" t="s">
        <v>23</v>
      </c>
      <c r="D5" s="7" t="s">
        <v>2</v>
      </c>
      <c r="E5" s="13">
        <v>0</v>
      </c>
      <c r="F5" s="13">
        <v>1</v>
      </c>
      <c r="G5" s="6">
        <v>1</v>
      </c>
      <c r="H5" s="6">
        <v>8</v>
      </c>
      <c r="I5" s="13">
        <v>0.98</v>
      </c>
    </row>
    <row r="6" spans="1:9" x14ac:dyDescent="0.25">
      <c r="C6" s="31"/>
      <c r="D6" s="5" t="s">
        <v>1</v>
      </c>
      <c r="E6" s="12">
        <v>1</v>
      </c>
      <c r="F6" s="12">
        <v>0</v>
      </c>
      <c r="G6" s="4">
        <v>1</v>
      </c>
      <c r="H6" s="4">
        <v>1</v>
      </c>
      <c r="I6" s="12">
        <v>0.98</v>
      </c>
    </row>
    <row r="7" spans="1:9" ht="15.75" thickBot="1" x14ac:dyDescent="0.3">
      <c r="C7" s="32"/>
      <c r="D7" s="3" t="s">
        <v>0</v>
      </c>
      <c r="E7" s="11">
        <v>0.5</v>
      </c>
      <c r="F7" s="11">
        <v>0.5</v>
      </c>
      <c r="G7" s="2">
        <v>2</v>
      </c>
      <c r="H7" s="2">
        <v>9</v>
      </c>
      <c r="I7" s="10">
        <v>0.6482</v>
      </c>
    </row>
    <row r="8" spans="1:9" x14ac:dyDescent="0.25">
      <c r="C8" s="33" t="s">
        <v>21</v>
      </c>
      <c r="D8" s="7" t="s">
        <v>2</v>
      </c>
      <c r="E8" s="13">
        <v>0.6</v>
      </c>
      <c r="F8" s="13">
        <v>0.4</v>
      </c>
      <c r="G8" s="6">
        <v>40</v>
      </c>
      <c r="H8" s="6">
        <v>62</v>
      </c>
      <c r="I8" s="13">
        <v>9.3100000000000002E-2</v>
      </c>
    </row>
    <row r="9" spans="1:9" x14ac:dyDescent="0.25">
      <c r="C9" s="31"/>
      <c r="D9" s="5" t="s">
        <v>1</v>
      </c>
      <c r="E9" s="12">
        <v>0.26319999999999999</v>
      </c>
      <c r="F9" s="12">
        <v>0.73680000000000001</v>
      </c>
      <c r="G9" s="4">
        <v>19</v>
      </c>
      <c r="H9" s="4">
        <v>57</v>
      </c>
      <c r="I9" s="12">
        <v>0.1852</v>
      </c>
    </row>
    <row r="10" spans="1:9" ht="15.75" thickBot="1" x14ac:dyDescent="0.3">
      <c r="C10" s="32"/>
      <c r="D10" s="3" t="s">
        <v>0</v>
      </c>
      <c r="E10" s="11">
        <v>0.49149999999999999</v>
      </c>
      <c r="F10" s="11">
        <v>0.50849999999999995</v>
      </c>
      <c r="G10" s="2">
        <v>59</v>
      </c>
      <c r="H10" s="2">
        <v>119</v>
      </c>
      <c r="I10" s="10">
        <v>9.0999999999999998E-2</v>
      </c>
    </row>
    <row r="11" spans="1:9" x14ac:dyDescent="0.25">
      <c r="C11" s="33" t="s">
        <v>20</v>
      </c>
      <c r="D11" s="7" t="s">
        <v>2</v>
      </c>
      <c r="E11" s="13">
        <v>0.55169999999999997</v>
      </c>
      <c r="F11" s="13">
        <v>0.44829999999999998</v>
      </c>
      <c r="G11" s="6">
        <v>29</v>
      </c>
      <c r="H11" s="6">
        <v>85</v>
      </c>
      <c r="I11" s="13">
        <v>0.14860000000000001</v>
      </c>
    </row>
    <row r="12" spans="1:9" x14ac:dyDescent="0.25">
      <c r="C12" s="31"/>
      <c r="D12" s="5" t="s">
        <v>1</v>
      </c>
      <c r="E12" s="12">
        <v>0.56599999999999995</v>
      </c>
      <c r="F12" s="12">
        <v>0.434</v>
      </c>
      <c r="G12" s="4">
        <v>53</v>
      </c>
      <c r="H12" s="4">
        <v>159</v>
      </c>
      <c r="I12" s="12">
        <v>0.1103</v>
      </c>
    </row>
    <row r="13" spans="1:9" ht="15.75" thickBot="1" x14ac:dyDescent="0.3">
      <c r="C13" s="32"/>
      <c r="D13" s="3" t="s">
        <v>0</v>
      </c>
      <c r="E13" s="11">
        <v>0.56100000000000005</v>
      </c>
      <c r="F13" s="11">
        <v>0.439</v>
      </c>
      <c r="G13" s="2">
        <v>82</v>
      </c>
      <c r="H13" s="2">
        <v>244</v>
      </c>
      <c r="I13" s="10">
        <v>8.8400000000000006E-2</v>
      </c>
    </row>
    <row r="14" spans="1:9" x14ac:dyDescent="0.25">
      <c r="C14" s="33" t="s">
        <v>19</v>
      </c>
      <c r="D14" s="7" t="s">
        <v>2</v>
      </c>
      <c r="E14" s="13">
        <v>0.75</v>
      </c>
      <c r="F14" s="13">
        <v>0.25</v>
      </c>
      <c r="G14" s="6">
        <v>20</v>
      </c>
      <c r="H14" s="6">
        <v>40</v>
      </c>
      <c r="I14" s="13">
        <v>0.15690000000000001</v>
      </c>
    </row>
    <row r="15" spans="1:9" x14ac:dyDescent="0.25">
      <c r="C15" s="31"/>
      <c r="D15" s="5" t="s">
        <v>1</v>
      </c>
      <c r="E15" s="12">
        <v>0.36</v>
      </c>
      <c r="F15" s="12">
        <v>0.64</v>
      </c>
      <c r="G15" s="4">
        <v>25</v>
      </c>
      <c r="H15" s="4">
        <v>74</v>
      </c>
      <c r="I15" s="12">
        <v>0.16059999999999999</v>
      </c>
    </row>
    <row r="16" spans="1:9" ht="15.75" thickBot="1" x14ac:dyDescent="0.3">
      <c r="C16" s="32"/>
      <c r="D16" s="3" t="s">
        <v>0</v>
      </c>
      <c r="E16" s="11">
        <v>0.5333</v>
      </c>
      <c r="F16" s="11">
        <v>0.4667</v>
      </c>
      <c r="G16" s="2">
        <v>45</v>
      </c>
      <c r="H16" s="2">
        <v>114</v>
      </c>
      <c r="I16" s="10">
        <v>0.1142</v>
      </c>
    </row>
    <row r="17" spans="3:9" x14ac:dyDescent="0.25">
      <c r="C17" s="33" t="s">
        <v>18</v>
      </c>
      <c r="D17" s="7" t="s">
        <v>2</v>
      </c>
      <c r="E17" s="13">
        <v>0.8387</v>
      </c>
      <c r="F17" s="13">
        <v>0.1613</v>
      </c>
      <c r="G17" s="6">
        <v>31</v>
      </c>
      <c r="H17" s="6">
        <v>61</v>
      </c>
      <c r="I17" s="13">
        <v>0.1245</v>
      </c>
    </row>
    <row r="18" spans="3:9" x14ac:dyDescent="0.25">
      <c r="C18" s="31"/>
      <c r="D18" s="5" t="s">
        <v>1</v>
      </c>
      <c r="E18" s="12">
        <v>0.85709999999999997</v>
      </c>
      <c r="F18" s="12">
        <v>0.1429</v>
      </c>
      <c r="G18" s="4">
        <v>28</v>
      </c>
      <c r="H18" s="4">
        <v>41</v>
      </c>
      <c r="I18" s="12">
        <v>0.1056</v>
      </c>
    </row>
    <row r="19" spans="3:9" ht="15.75" thickBot="1" x14ac:dyDescent="0.3">
      <c r="C19" s="32"/>
      <c r="D19" s="3" t="s">
        <v>0</v>
      </c>
      <c r="E19" s="11">
        <v>0.84750000000000003</v>
      </c>
      <c r="F19" s="11">
        <v>0.1525</v>
      </c>
      <c r="G19" s="2">
        <v>59</v>
      </c>
      <c r="H19" s="2">
        <v>102</v>
      </c>
      <c r="I19" s="10">
        <v>8.3199999999999996E-2</v>
      </c>
    </row>
    <row r="20" spans="3:9" x14ac:dyDescent="0.25">
      <c r="C20" s="33" t="s">
        <v>17</v>
      </c>
      <c r="D20" s="7" t="s">
        <v>2</v>
      </c>
      <c r="E20" s="13">
        <v>0.84850000000000003</v>
      </c>
      <c r="F20" s="13">
        <v>0.1515</v>
      </c>
      <c r="G20" s="6">
        <v>66</v>
      </c>
      <c r="H20" s="6">
        <v>148</v>
      </c>
      <c r="I20" s="13">
        <v>9.01E-2</v>
      </c>
    </row>
    <row r="21" spans="3:9" x14ac:dyDescent="0.25">
      <c r="C21" s="31"/>
      <c r="D21" s="5" t="s">
        <v>1</v>
      </c>
      <c r="E21" s="12">
        <v>0.76919999999999999</v>
      </c>
      <c r="F21" s="12">
        <v>0.23080000000000001</v>
      </c>
      <c r="G21" s="4">
        <v>26</v>
      </c>
      <c r="H21" s="4">
        <v>44</v>
      </c>
      <c r="I21" s="12">
        <v>0.12429999999999999</v>
      </c>
    </row>
    <row r="22" spans="3:9" ht="15.75" thickBot="1" x14ac:dyDescent="0.3">
      <c r="C22" s="32"/>
      <c r="D22" s="3" t="s">
        <v>0</v>
      </c>
      <c r="E22" s="11">
        <v>0.82609999999999995</v>
      </c>
      <c r="F22" s="11">
        <v>0.1739</v>
      </c>
      <c r="G22" s="2">
        <v>92</v>
      </c>
      <c r="H22" s="2">
        <v>192</v>
      </c>
      <c r="I22" s="10">
        <v>7.3899999999999993E-2</v>
      </c>
    </row>
    <row r="23" spans="3:9" x14ac:dyDescent="0.25">
      <c r="C23" s="33" t="s">
        <v>16</v>
      </c>
      <c r="D23" s="7" t="s">
        <v>2</v>
      </c>
      <c r="E23" s="13">
        <v>0.75</v>
      </c>
      <c r="F23" s="13">
        <v>0.25</v>
      </c>
      <c r="G23" s="6">
        <v>68</v>
      </c>
      <c r="H23" s="6">
        <v>181</v>
      </c>
      <c r="I23" s="13">
        <v>9.4200000000000006E-2</v>
      </c>
    </row>
    <row r="24" spans="3:9" x14ac:dyDescent="0.25">
      <c r="C24" s="31"/>
      <c r="D24" s="5" t="s">
        <v>1</v>
      </c>
      <c r="E24" s="12">
        <v>0.85709999999999997</v>
      </c>
      <c r="F24" s="12">
        <v>0.1429</v>
      </c>
      <c r="G24" s="4">
        <v>21</v>
      </c>
      <c r="H24" s="4">
        <v>64</v>
      </c>
      <c r="I24" s="12">
        <v>0.1767</v>
      </c>
    </row>
    <row r="25" spans="3:9" ht="15.75" thickBot="1" x14ac:dyDescent="0.3">
      <c r="C25" s="32"/>
      <c r="D25" s="3" t="s">
        <v>0</v>
      </c>
      <c r="E25" s="11">
        <v>0.77529999999999999</v>
      </c>
      <c r="F25" s="11">
        <v>0.22470000000000001</v>
      </c>
      <c r="G25" s="2">
        <v>89</v>
      </c>
      <c r="H25" s="2">
        <v>245</v>
      </c>
      <c r="I25" s="10">
        <v>8.3099999999999993E-2</v>
      </c>
    </row>
    <row r="26" spans="3:9" x14ac:dyDescent="0.25">
      <c r="C26" s="33" t="s">
        <v>15</v>
      </c>
      <c r="D26" s="7" t="s">
        <v>2</v>
      </c>
      <c r="E26" s="13">
        <v>0.79069999999999996</v>
      </c>
      <c r="F26" s="13">
        <v>0.20930000000000001</v>
      </c>
      <c r="G26" s="6">
        <v>43</v>
      </c>
      <c r="H26" s="6">
        <v>147</v>
      </c>
      <c r="I26" s="13">
        <v>0.12609999999999999</v>
      </c>
    </row>
    <row r="27" spans="3:9" x14ac:dyDescent="0.25">
      <c r="C27" s="31"/>
      <c r="D27" s="5" t="s">
        <v>1</v>
      </c>
      <c r="E27" s="12">
        <v>0.85370000000000001</v>
      </c>
      <c r="F27" s="12">
        <v>0.14630000000000001</v>
      </c>
      <c r="G27" s="4">
        <v>41</v>
      </c>
      <c r="H27" s="4">
        <v>191</v>
      </c>
      <c r="I27" s="12">
        <v>0.13600000000000001</v>
      </c>
    </row>
    <row r="28" spans="3:9" ht="15.75" thickBot="1" x14ac:dyDescent="0.3">
      <c r="C28" s="32"/>
      <c r="D28" s="3" t="s">
        <v>0</v>
      </c>
      <c r="E28" s="11">
        <v>0.82140000000000002</v>
      </c>
      <c r="F28" s="11">
        <v>0.17860000000000001</v>
      </c>
      <c r="G28" s="2">
        <v>84</v>
      </c>
      <c r="H28" s="2">
        <v>338</v>
      </c>
      <c r="I28" s="10">
        <v>9.2799999999999994E-2</v>
      </c>
    </row>
    <row r="29" spans="3:9" x14ac:dyDescent="0.25">
      <c r="C29" s="33" t="s">
        <v>14</v>
      </c>
      <c r="D29" s="7" t="s">
        <v>2</v>
      </c>
      <c r="E29" s="13">
        <v>0.46339999999999998</v>
      </c>
      <c r="F29" s="13">
        <v>0.53659999999999997</v>
      </c>
      <c r="G29" s="6">
        <v>41</v>
      </c>
      <c r="H29" s="6">
        <v>96</v>
      </c>
      <c r="I29" s="13">
        <v>0.11650000000000001</v>
      </c>
    </row>
    <row r="30" spans="3:9" x14ac:dyDescent="0.25">
      <c r="C30" s="31"/>
      <c r="D30" s="5" t="s">
        <v>1</v>
      </c>
      <c r="E30" s="12">
        <v>0.6552</v>
      </c>
      <c r="F30" s="12">
        <v>0.3448</v>
      </c>
      <c r="G30" s="4">
        <v>58</v>
      </c>
      <c r="H30" s="4">
        <v>137</v>
      </c>
      <c r="I30" s="12">
        <v>9.8100000000000007E-2</v>
      </c>
    </row>
    <row r="31" spans="3:9" ht="15.75" thickBot="1" x14ac:dyDescent="0.3">
      <c r="C31" s="32"/>
      <c r="D31" s="3" t="s">
        <v>0</v>
      </c>
      <c r="E31" s="11">
        <v>0.57579999999999998</v>
      </c>
      <c r="F31" s="11">
        <v>0.42420000000000002</v>
      </c>
      <c r="G31" s="2">
        <v>99</v>
      </c>
      <c r="H31" s="2">
        <v>233</v>
      </c>
      <c r="I31" s="10">
        <v>7.4899999999999994E-2</v>
      </c>
    </row>
    <row r="32" spans="3:9" x14ac:dyDescent="0.25">
      <c r="C32" s="33" t="s">
        <v>13</v>
      </c>
      <c r="D32" s="7" t="s">
        <v>2</v>
      </c>
      <c r="E32" s="13">
        <v>0.69230000000000003</v>
      </c>
      <c r="F32" s="13">
        <v>0.30769999999999997</v>
      </c>
      <c r="G32" s="6">
        <v>13</v>
      </c>
      <c r="H32" s="6">
        <v>44</v>
      </c>
      <c r="I32" s="13">
        <v>0.23080000000000001</v>
      </c>
    </row>
    <row r="33" spans="3:9" x14ac:dyDescent="0.25">
      <c r="C33" s="31"/>
      <c r="D33" s="5" t="s">
        <v>1</v>
      </c>
      <c r="E33" s="12">
        <v>0.88890000000000002</v>
      </c>
      <c r="F33" s="12">
        <v>0.1111</v>
      </c>
      <c r="G33" s="4">
        <v>18</v>
      </c>
      <c r="H33" s="4">
        <v>60</v>
      </c>
      <c r="I33" s="12">
        <v>0.19489999999999999</v>
      </c>
    </row>
    <row r="34" spans="3:9" ht="15.75" thickBot="1" x14ac:dyDescent="0.3">
      <c r="C34" s="32"/>
      <c r="D34" s="3" t="s">
        <v>0</v>
      </c>
      <c r="E34" s="11">
        <v>0.80649999999999999</v>
      </c>
      <c r="F34" s="11">
        <v>0.19350000000000001</v>
      </c>
      <c r="G34" s="2">
        <v>31</v>
      </c>
      <c r="H34" s="2">
        <v>104</v>
      </c>
      <c r="I34" s="10">
        <v>0.1482</v>
      </c>
    </row>
    <row r="35" spans="3:9" x14ac:dyDescent="0.25">
      <c r="C35" s="33" t="s">
        <v>12</v>
      </c>
      <c r="D35" s="7" t="s">
        <v>2</v>
      </c>
      <c r="E35" s="13">
        <v>0.52939999999999998</v>
      </c>
      <c r="F35" s="13">
        <v>0.47060000000000002</v>
      </c>
      <c r="G35" s="6">
        <v>34</v>
      </c>
      <c r="H35" s="6">
        <v>84</v>
      </c>
      <c r="I35" s="13">
        <v>0.13039999999999999</v>
      </c>
    </row>
    <row r="36" spans="3:9" x14ac:dyDescent="0.25">
      <c r="C36" s="31"/>
      <c r="D36" s="5" t="s">
        <v>1</v>
      </c>
      <c r="E36" s="12">
        <v>0.33329999999999999</v>
      </c>
      <c r="F36" s="12">
        <v>0.66669999999999996</v>
      </c>
      <c r="G36" s="4">
        <v>3</v>
      </c>
      <c r="H36" s="4">
        <v>14</v>
      </c>
      <c r="I36" s="12">
        <v>0.52049999999999996</v>
      </c>
    </row>
    <row r="37" spans="3:9" ht="15.75" thickBot="1" x14ac:dyDescent="0.3">
      <c r="C37" s="32"/>
      <c r="D37" s="3" t="s">
        <v>0</v>
      </c>
      <c r="E37" s="11">
        <v>0.51349999999999996</v>
      </c>
      <c r="F37" s="11">
        <v>0.48649999999999999</v>
      </c>
      <c r="G37" s="2">
        <v>37</v>
      </c>
      <c r="H37" s="2">
        <v>98</v>
      </c>
      <c r="I37" s="10">
        <v>0.1278</v>
      </c>
    </row>
    <row r="38" spans="3:9" x14ac:dyDescent="0.25">
      <c r="C38" s="33" t="s">
        <v>11</v>
      </c>
      <c r="D38" s="7" t="s">
        <v>2</v>
      </c>
      <c r="E38" s="13">
        <v>0.59089999999999998</v>
      </c>
      <c r="F38" s="13">
        <v>0.40910000000000002</v>
      </c>
      <c r="G38" s="6">
        <v>22</v>
      </c>
      <c r="H38" s="6">
        <v>102</v>
      </c>
      <c r="I38" s="13">
        <v>0.186</v>
      </c>
    </row>
    <row r="39" spans="3:9" x14ac:dyDescent="0.25">
      <c r="C39" s="31"/>
      <c r="D39" s="5" t="s">
        <v>1</v>
      </c>
      <c r="E39" s="12">
        <v>0.75</v>
      </c>
      <c r="F39" s="12">
        <v>0.25</v>
      </c>
      <c r="G39" s="4">
        <v>36</v>
      </c>
      <c r="H39" s="4">
        <v>191</v>
      </c>
      <c r="I39" s="12">
        <v>0.14749999999999999</v>
      </c>
    </row>
    <row r="40" spans="3:9" ht="15.75" thickBot="1" x14ac:dyDescent="0.3">
      <c r="C40" s="32"/>
      <c r="D40" s="3" t="s">
        <v>0</v>
      </c>
      <c r="E40" s="11">
        <v>0.68969999999999998</v>
      </c>
      <c r="F40" s="11">
        <v>0.31030000000000002</v>
      </c>
      <c r="G40" s="2">
        <v>58</v>
      </c>
      <c r="H40" s="2">
        <v>293</v>
      </c>
      <c r="I40" s="10">
        <v>0.1154</v>
      </c>
    </row>
    <row r="41" spans="3:9" x14ac:dyDescent="0.25">
      <c r="C41" s="33" t="s">
        <v>10</v>
      </c>
      <c r="D41" s="7" t="s">
        <v>2</v>
      </c>
      <c r="E41" s="13">
        <v>0.36109999999999998</v>
      </c>
      <c r="F41" s="13">
        <v>0.63890000000000002</v>
      </c>
      <c r="G41" s="6">
        <v>36</v>
      </c>
      <c r="H41" s="6">
        <v>149</v>
      </c>
      <c r="I41" s="13">
        <v>0.14269999999999999</v>
      </c>
    </row>
    <row r="42" spans="3:9" x14ac:dyDescent="0.25">
      <c r="C42" s="31"/>
      <c r="D42" s="5" t="s">
        <v>1</v>
      </c>
      <c r="E42" s="12">
        <v>0.43209999999999998</v>
      </c>
      <c r="F42" s="12">
        <v>0.56789999999999996</v>
      </c>
      <c r="G42" s="4">
        <v>81</v>
      </c>
      <c r="H42" s="4">
        <v>348</v>
      </c>
      <c r="I42" s="12">
        <v>9.5500000000000002E-2</v>
      </c>
    </row>
    <row r="43" spans="3:9" ht="15.75" thickBot="1" x14ac:dyDescent="0.3">
      <c r="C43" s="32"/>
      <c r="D43" s="3" t="s">
        <v>0</v>
      </c>
      <c r="E43" s="11">
        <v>0.4103</v>
      </c>
      <c r="F43" s="11">
        <v>0.5897</v>
      </c>
      <c r="G43" s="2">
        <v>117</v>
      </c>
      <c r="H43" s="2">
        <v>497</v>
      </c>
      <c r="I43" s="10">
        <v>7.9299999999999995E-2</v>
      </c>
    </row>
    <row r="44" spans="3:9" x14ac:dyDescent="0.25">
      <c r="C44" s="33" t="s">
        <v>9</v>
      </c>
      <c r="D44" s="7" t="s">
        <v>2</v>
      </c>
      <c r="E44" s="13">
        <v>0.73529999999999995</v>
      </c>
      <c r="F44" s="13">
        <v>0.26469999999999999</v>
      </c>
      <c r="G44" s="6">
        <v>34</v>
      </c>
      <c r="H44" s="6">
        <v>143</v>
      </c>
      <c r="I44" s="13">
        <v>0.14729999999999999</v>
      </c>
    </row>
    <row r="45" spans="3:9" x14ac:dyDescent="0.25">
      <c r="C45" s="31"/>
      <c r="D45" s="5" t="s">
        <v>1</v>
      </c>
      <c r="E45" s="12">
        <v>0.84130000000000005</v>
      </c>
      <c r="F45" s="12">
        <v>0.15870000000000001</v>
      </c>
      <c r="G45" s="4">
        <v>63</v>
      </c>
      <c r="H45" s="4">
        <v>232</v>
      </c>
      <c r="I45" s="12">
        <v>0.1056</v>
      </c>
    </row>
    <row r="46" spans="3:9" ht="15.75" thickBot="1" x14ac:dyDescent="0.3">
      <c r="C46" s="32"/>
      <c r="D46" s="3" t="s">
        <v>0</v>
      </c>
      <c r="E46" s="11">
        <v>0.80410000000000004</v>
      </c>
      <c r="F46" s="11">
        <v>0.19589999999999999</v>
      </c>
      <c r="G46" s="2">
        <v>97</v>
      </c>
      <c r="H46" s="2">
        <v>375</v>
      </c>
      <c r="I46" s="10">
        <v>8.5800000000000001E-2</v>
      </c>
    </row>
    <row r="47" spans="3:9" x14ac:dyDescent="0.25">
      <c r="C47" s="33" t="s">
        <v>8</v>
      </c>
      <c r="D47" s="7" t="s">
        <v>2</v>
      </c>
      <c r="E47" s="13">
        <v>0.3</v>
      </c>
      <c r="F47" s="13">
        <v>0.7</v>
      </c>
      <c r="G47" s="6">
        <v>10</v>
      </c>
      <c r="H47" s="6">
        <v>25</v>
      </c>
      <c r="I47" s="13">
        <v>0.245</v>
      </c>
    </row>
    <row r="48" spans="3:9" x14ac:dyDescent="0.25">
      <c r="C48" s="31"/>
      <c r="D48" s="5" t="s">
        <v>1</v>
      </c>
      <c r="E48" s="12">
        <v>0.48280000000000001</v>
      </c>
      <c r="F48" s="12">
        <v>0.51719999999999999</v>
      </c>
      <c r="G48" s="4">
        <v>58</v>
      </c>
      <c r="H48" s="4">
        <v>138</v>
      </c>
      <c r="I48" s="12">
        <v>9.8299999999999998E-2</v>
      </c>
    </row>
    <row r="49" spans="3:9" ht="15.75" thickBot="1" x14ac:dyDescent="0.3">
      <c r="C49" s="32"/>
      <c r="D49" s="3" t="s">
        <v>0</v>
      </c>
      <c r="E49" s="11">
        <v>0.45590000000000003</v>
      </c>
      <c r="F49" s="11">
        <v>0.54410000000000003</v>
      </c>
      <c r="G49" s="2">
        <v>68</v>
      </c>
      <c r="H49" s="2">
        <v>163</v>
      </c>
      <c r="I49" s="10">
        <v>9.0999999999999998E-2</v>
      </c>
    </row>
    <row r="50" spans="3:9" x14ac:dyDescent="0.25">
      <c r="C50" s="33" t="s">
        <v>7</v>
      </c>
      <c r="D50" s="7" t="s">
        <v>2</v>
      </c>
      <c r="E50" s="13">
        <v>0.42109999999999997</v>
      </c>
      <c r="F50" s="13">
        <v>0.57889999999999997</v>
      </c>
      <c r="G50" s="6">
        <v>38</v>
      </c>
      <c r="H50" s="6">
        <v>95</v>
      </c>
      <c r="I50" s="13">
        <v>0.12379999999999999</v>
      </c>
    </row>
    <row r="51" spans="3:9" x14ac:dyDescent="0.25">
      <c r="C51" s="31"/>
      <c r="D51" s="5" t="s">
        <v>1</v>
      </c>
      <c r="E51" s="12">
        <v>0.42109999999999997</v>
      </c>
      <c r="F51" s="12">
        <v>0.57889999999999997</v>
      </c>
      <c r="G51" s="4">
        <v>76</v>
      </c>
      <c r="H51" s="4">
        <v>198</v>
      </c>
      <c r="I51" s="12">
        <v>8.8499999999999995E-2</v>
      </c>
    </row>
    <row r="52" spans="3:9" ht="15.75" thickBot="1" x14ac:dyDescent="0.3">
      <c r="C52" s="32"/>
      <c r="D52" s="3" t="s">
        <v>0</v>
      </c>
      <c r="E52" s="11">
        <v>0.42109999999999997</v>
      </c>
      <c r="F52" s="11">
        <v>0.57889999999999997</v>
      </c>
      <c r="G52" s="2">
        <v>114</v>
      </c>
      <c r="H52" s="2">
        <v>293</v>
      </c>
      <c r="I52" s="10">
        <v>7.1900000000000006E-2</v>
      </c>
    </row>
    <row r="53" spans="3:9" x14ac:dyDescent="0.25">
      <c r="C53" s="33" t="s">
        <v>6</v>
      </c>
      <c r="D53" s="7" t="s">
        <v>2</v>
      </c>
      <c r="E53" s="13">
        <v>0.38640000000000002</v>
      </c>
      <c r="F53" s="13">
        <v>0.61360000000000003</v>
      </c>
      <c r="G53" s="6">
        <v>44</v>
      </c>
      <c r="H53" s="6">
        <v>153</v>
      </c>
      <c r="I53" s="13">
        <v>0.12509999999999999</v>
      </c>
    </row>
    <row r="54" spans="3:9" x14ac:dyDescent="0.25">
      <c r="C54" s="31"/>
      <c r="D54" s="5" t="s">
        <v>1</v>
      </c>
      <c r="E54" s="12">
        <v>0.51759999999999995</v>
      </c>
      <c r="F54" s="12">
        <v>0.4824</v>
      </c>
      <c r="G54" s="4">
        <v>85</v>
      </c>
      <c r="H54" s="4">
        <v>338</v>
      </c>
      <c r="I54" s="12">
        <v>9.2100000000000001E-2</v>
      </c>
    </row>
    <row r="55" spans="3:9" ht="15.75" thickBot="1" x14ac:dyDescent="0.3">
      <c r="C55" s="32"/>
      <c r="D55" s="3" t="s">
        <v>0</v>
      </c>
      <c r="E55" s="11">
        <v>0.47289999999999999</v>
      </c>
      <c r="F55" s="11">
        <v>0.52710000000000001</v>
      </c>
      <c r="G55" s="2">
        <v>129</v>
      </c>
      <c r="H55" s="2">
        <v>491</v>
      </c>
      <c r="I55" s="10">
        <v>7.4200000000000002E-2</v>
      </c>
    </row>
    <row r="56" spans="3:9" x14ac:dyDescent="0.25">
      <c r="C56" s="33" t="s">
        <v>5</v>
      </c>
      <c r="D56" s="7" t="s">
        <v>2</v>
      </c>
      <c r="E56" s="13">
        <v>0.26669999999999999</v>
      </c>
      <c r="F56" s="13">
        <v>0.73329999999999995</v>
      </c>
      <c r="G56" s="6">
        <v>15</v>
      </c>
      <c r="H56" s="6">
        <v>80</v>
      </c>
      <c r="I56" s="13">
        <v>0.22950000000000001</v>
      </c>
    </row>
    <row r="57" spans="3:9" x14ac:dyDescent="0.25">
      <c r="C57" s="31"/>
      <c r="D57" s="5" t="s">
        <v>1</v>
      </c>
      <c r="E57" s="12">
        <v>0.35089999999999999</v>
      </c>
      <c r="F57" s="12">
        <v>0.64910000000000001</v>
      </c>
      <c r="G57" s="4">
        <v>57</v>
      </c>
      <c r="H57" s="4">
        <v>190</v>
      </c>
      <c r="I57" s="12">
        <v>0.1089</v>
      </c>
    </row>
    <row r="58" spans="3:9" ht="15.75" thickBot="1" x14ac:dyDescent="0.3">
      <c r="C58" s="32"/>
      <c r="D58" s="3" t="s">
        <v>0</v>
      </c>
      <c r="E58" s="11">
        <v>0.33329999999999999</v>
      </c>
      <c r="F58" s="11">
        <v>0.66669999999999996</v>
      </c>
      <c r="G58" s="2">
        <v>72</v>
      </c>
      <c r="H58" s="2">
        <v>270</v>
      </c>
      <c r="I58" s="10">
        <v>9.9099999999999994E-2</v>
      </c>
    </row>
    <row r="59" spans="3:9" x14ac:dyDescent="0.25">
      <c r="C59" s="33" t="s">
        <v>4</v>
      </c>
      <c r="D59" s="7" t="s">
        <v>2</v>
      </c>
      <c r="E59" s="13">
        <v>0.76919999999999999</v>
      </c>
      <c r="F59" s="13">
        <v>0.23080000000000001</v>
      </c>
      <c r="G59" s="6">
        <v>13</v>
      </c>
      <c r="H59" s="6">
        <v>44</v>
      </c>
      <c r="I59" s="13">
        <v>0.23080000000000001</v>
      </c>
    </row>
    <row r="60" spans="3:9" x14ac:dyDescent="0.25">
      <c r="C60" s="31"/>
      <c r="D60" s="5" t="s">
        <v>1</v>
      </c>
      <c r="E60" s="12">
        <v>0.89470000000000005</v>
      </c>
      <c r="F60" s="12">
        <v>0.1053</v>
      </c>
      <c r="G60" s="4">
        <v>19</v>
      </c>
      <c r="H60" s="4">
        <v>51</v>
      </c>
      <c r="I60" s="12">
        <v>0.1799</v>
      </c>
    </row>
    <row r="61" spans="3:9" ht="15.75" thickBot="1" x14ac:dyDescent="0.3">
      <c r="C61" s="32"/>
      <c r="D61" s="3" t="s">
        <v>0</v>
      </c>
      <c r="E61" s="11">
        <v>0.84379999999999999</v>
      </c>
      <c r="F61" s="11">
        <v>0.15620000000000001</v>
      </c>
      <c r="G61" s="2">
        <v>32</v>
      </c>
      <c r="H61" s="2">
        <v>95</v>
      </c>
      <c r="I61" s="10">
        <v>0.14180000000000001</v>
      </c>
    </row>
    <row r="62" spans="3:9" x14ac:dyDescent="0.25">
      <c r="C62" s="34" t="s">
        <v>3</v>
      </c>
      <c r="D62" s="7" t="s">
        <v>2</v>
      </c>
      <c r="E62" s="13">
        <v>0.61709999999999998</v>
      </c>
      <c r="F62" s="13">
        <v>0.38290000000000002</v>
      </c>
      <c r="G62" s="6">
        <v>598</v>
      </c>
      <c r="H62" s="6">
        <v>1747</v>
      </c>
      <c r="I62" s="13">
        <v>3.2500000000000001E-2</v>
      </c>
    </row>
    <row r="63" spans="3:9" x14ac:dyDescent="0.25">
      <c r="C63" s="31"/>
      <c r="D63" s="5" t="s">
        <v>1</v>
      </c>
      <c r="E63" s="12">
        <v>0.58979999999999999</v>
      </c>
      <c r="F63" s="12">
        <v>0.41020000000000001</v>
      </c>
      <c r="G63" s="4">
        <v>768</v>
      </c>
      <c r="H63" s="4">
        <v>2528</v>
      </c>
      <c r="I63" s="12">
        <v>2.9499999999999998E-2</v>
      </c>
    </row>
    <row r="64" spans="3:9" ht="15.75" thickBot="1" x14ac:dyDescent="0.3">
      <c r="C64" s="35"/>
      <c r="D64" s="3" t="s">
        <v>0</v>
      </c>
      <c r="E64" s="11">
        <v>0.6018</v>
      </c>
      <c r="F64" s="11">
        <v>0.3982</v>
      </c>
      <c r="G64" s="2">
        <v>1366</v>
      </c>
      <c r="H64" s="2">
        <v>4275</v>
      </c>
      <c r="I64" s="10">
        <v>2.1899999999999999E-2</v>
      </c>
    </row>
  </sheetData>
  <mergeCells count="20">
    <mergeCell ref="C35:C37"/>
    <mergeCell ref="C38:C40"/>
    <mergeCell ref="C59:C61"/>
    <mergeCell ref="C62:C64"/>
    <mergeCell ref="C41:C43"/>
    <mergeCell ref="C44:C46"/>
    <mergeCell ref="C47:C49"/>
    <mergeCell ref="C50:C52"/>
    <mergeCell ref="C53:C55"/>
    <mergeCell ref="C56:C58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A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27" x14ac:dyDescent="0.25">
      <c r="A1" s="23" t="s">
        <v>137</v>
      </c>
    </row>
    <row r="2" spans="1:27" x14ac:dyDescent="0.25">
      <c r="A2" s="9" t="s">
        <v>119</v>
      </c>
    </row>
    <row r="4" spans="1:27" ht="135" x14ac:dyDescent="0.25">
      <c r="E4" s="8" t="s">
        <v>210</v>
      </c>
      <c r="F4" s="8" t="s">
        <v>211</v>
      </c>
      <c r="G4" s="8" t="s">
        <v>212</v>
      </c>
      <c r="H4" s="8" t="s">
        <v>213</v>
      </c>
      <c r="I4" s="8" t="s">
        <v>214</v>
      </c>
      <c r="J4" s="8" t="s">
        <v>215</v>
      </c>
      <c r="K4" s="8" t="s">
        <v>216</v>
      </c>
      <c r="L4" s="8" t="s">
        <v>217</v>
      </c>
      <c r="M4" s="8" t="s">
        <v>218</v>
      </c>
      <c r="N4" s="8" t="s">
        <v>219</v>
      </c>
      <c r="O4" s="8" t="s">
        <v>220</v>
      </c>
      <c r="P4" s="8" t="s">
        <v>222</v>
      </c>
      <c r="Q4" s="8" t="s">
        <v>223</v>
      </c>
      <c r="R4" s="8" t="s">
        <v>224</v>
      </c>
      <c r="S4" s="8" t="s">
        <v>225</v>
      </c>
      <c r="T4" s="8" t="s">
        <v>226</v>
      </c>
      <c r="U4" s="8" t="s">
        <v>227</v>
      </c>
      <c r="V4" s="8" t="s">
        <v>228</v>
      </c>
      <c r="W4" s="8" t="s">
        <v>229</v>
      </c>
      <c r="X4" s="8" t="s">
        <v>230</v>
      </c>
      <c r="Y4" s="8" t="s">
        <v>35</v>
      </c>
      <c r="Z4" s="8" t="s">
        <v>25</v>
      </c>
      <c r="AA4" s="8" t="s">
        <v>24</v>
      </c>
    </row>
    <row r="5" spans="1:27" x14ac:dyDescent="0.25">
      <c r="C5" s="30" t="s">
        <v>23</v>
      </c>
      <c r="D5" s="7" t="s">
        <v>2</v>
      </c>
      <c r="E5" s="13">
        <v>0</v>
      </c>
      <c r="F5" s="13">
        <v>0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13">
        <v>0</v>
      </c>
      <c r="M5" s="13">
        <v>0</v>
      </c>
      <c r="N5" s="13">
        <v>0</v>
      </c>
      <c r="O5" s="13">
        <v>0</v>
      </c>
      <c r="P5" s="13">
        <v>0</v>
      </c>
      <c r="Q5" s="13">
        <v>0</v>
      </c>
      <c r="R5" s="13">
        <v>0</v>
      </c>
      <c r="S5" s="13">
        <v>0</v>
      </c>
      <c r="T5" s="13">
        <v>1</v>
      </c>
      <c r="U5" s="13">
        <v>0</v>
      </c>
      <c r="V5" s="13">
        <v>0</v>
      </c>
      <c r="W5" s="13">
        <v>0</v>
      </c>
      <c r="X5" s="13">
        <v>0</v>
      </c>
      <c r="Y5" s="6">
        <v>2</v>
      </c>
      <c r="Z5" s="6">
        <v>8</v>
      </c>
      <c r="AA5" s="13">
        <v>0.64159999999999995</v>
      </c>
    </row>
    <row r="6" spans="1:27" x14ac:dyDescent="0.25">
      <c r="C6" s="31"/>
      <c r="D6" s="5" t="s">
        <v>1</v>
      </c>
      <c r="E6" s="12">
        <v>0</v>
      </c>
      <c r="F6" s="12">
        <v>0</v>
      </c>
      <c r="G6" s="12">
        <v>0</v>
      </c>
      <c r="H6" s="12">
        <v>0</v>
      </c>
      <c r="I6" s="12">
        <v>0</v>
      </c>
      <c r="J6" s="12">
        <v>0</v>
      </c>
      <c r="K6" s="12">
        <v>0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12">
        <v>0</v>
      </c>
      <c r="R6" s="12">
        <v>0</v>
      </c>
      <c r="S6" s="12">
        <v>0</v>
      </c>
      <c r="T6" s="12">
        <v>1</v>
      </c>
      <c r="U6" s="12">
        <v>0</v>
      </c>
      <c r="V6" s="12">
        <v>0</v>
      </c>
      <c r="W6" s="12">
        <v>0</v>
      </c>
      <c r="X6" s="12">
        <v>0</v>
      </c>
      <c r="Y6" s="4">
        <v>1</v>
      </c>
      <c r="Z6" s="4">
        <v>1</v>
      </c>
      <c r="AA6" s="12">
        <v>0.9073</v>
      </c>
    </row>
    <row r="7" spans="1:27" ht="15.75" thickBot="1" x14ac:dyDescent="0.3">
      <c r="C7" s="32"/>
      <c r="D7" s="3" t="s">
        <v>0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11">
        <v>0</v>
      </c>
      <c r="M7" s="11">
        <v>0</v>
      </c>
      <c r="N7" s="11">
        <v>0</v>
      </c>
      <c r="O7" s="11">
        <v>0</v>
      </c>
      <c r="P7" s="11">
        <v>0</v>
      </c>
      <c r="Q7" s="11">
        <v>0</v>
      </c>
      <c r="R7" s="11">
        <v>0</v>
      </c>
      <c r="S7" s="11">
        <v>0</v>
      </c>
      <c r="T7" s="11">
        <v>1</v>
      </c>
      <c r="U7" s="11">
        <v>0</v>
      </c>
      <c r="V7" s="11">
        <v>0</v>
      </c>
      <c r="W7" s="11">
        <v>0</v>
      </c>
      <c r="X7" s="11">
        <v>0</v>
      </c>
      <c r="Y7" s="2">
        <v>3</v>
      </c>
      <c r="Z7" s="2">
        <v>9</v>
      </c>
      <c r="AA7" s="10">
        <v>0.49</v>
      </c>
    </row>
    <row r="8" spans="1:27" x14ac:dyDescent="0.25">
      <c r="C8" s="33" t="s">
        <v>21</v>
      </c>
      <c r="D8" s="7" t="s">
        <v>2</v>
      </c>
      <c r="E8" s="13">
        <v>2.63E-2</v>
      </c>
      <c r="F8" s="13">
        <v>5.2600000000000001E-2</v>
      </c>
      <c r="G8" s="13">
        <v>2.63E-2</v>
      </c>
      <c r="H8" s="13">
        <v>2.63E-2</v>
      </c>
      <c r="I8" s="13">
        <v>0</v>
      </c>
      <c r="J8" s="13">
        <v>7.8899999999999998E-2</v>
      </c>
      <c r="K8" s="13">
        <v>2.63E-2</v>
      </c>
      <c r="L8" s="13">
        <v>0</v>
      </c>
      <c r="M8" s="13">
        <v>0</v>
      </c>
      <c r="N8" s="13">
        <v>7.8899999999999998E-2</v>
      </c>
      <c r="O8" s="13">
        <v>0</v>
      </c>
      <c r="P8" s="13">
        <v>0.1842</v>
      </c>
      <c r="Q8" s="13">
        <v>5.2600000000000001E-2</v>
      </c>
      <c r="R8" s="13">
        <v>5.2600000000000001E-2</v>
      </c>
      <c r="S8" s="13">
        <v>7.8899999999999998E-2</v>
      </c>
      <c r="T8" s="13">
        <v>0.26319999999999999</v>
      </c>
      <c r="U8" s="13">
        <v>2.63E-2</v>
      </c>
      <c r="V8" s="13">
        <v>2.63E-2</v>
      </c>
      <c r="W8" s="13">
        <v>0</v>
      </c>
      <c r="X8" s="13">
        <v>0</v>
      </c>
      <c r="Y8" s="6">
        <v>38</v>
      </c>
      <c r="Z8" s="6">
        <v>62</v>
      </c>
      <c r="AA8" s="13">
        <v>9.9699999999999997E-2</v>
      </c>
    </row>
    <row r="9" spans="1:27" x14ac:dyDescent="0.25">
      <c r="C9" s="31"/>
      <c r="D9" s="5" t="s">
        <v>1</v>
      </c>
      <c r="E9" s="12">
        <v>0</v>
      </c>
      <c r="F9" s="12">
        <v>0</v>
      </c>
      <c r="G9" s="12">
        <v>0</v>
      </c>
      <c r="H9" s="12">
        <v>0</v>
      </c>
      <c r="I9" s="12">
        <v>0</v>
      </c>
      <c r="J9" s="12">
        <v>5.2600000000000001E-2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5.2600000000000001E-2</v>
      </c>
      <c r="S9" s="12">
        <v>0</v>
      </c>
      <c r="T9" s="12">
        <v>0.84209999999999996</v>
      </c>
      <c r="U9" s="12">
        <v>0</v>
      </c>
      <c r="V9" s="12">
        <v>5.2600000000000001E-2</v>
      </c>
      <c r="W9" s="12">
        <v>0</v>
      </c>
      <c r="X9" s="12">
        <v>0</v>
      </c>
      <c r="Y9" s="4">
        <v>19</v>
      </c>
      <c r="Z9" s="4">
        <v>57</v>
      </c>
      <c r="AA9" s="12">
        <v>0.1852</v>
      </c>
    </row>
    <row r="10" spans="1:27" ht="15.75" thickBot="1" x14ac:dyDescent="0.3">
      <c r="C10" s="32"/>
      <c r="D10" s="3" t="s">
        <v>0</v>
      </c>
      <c r="E10" s="11">
        <v>1.7500000000000002E-2</v>
      </c>
      <c r="F10" s="11">
        <v>3.5099999999999999E-2</v>
      </c>
      <c r="G10" s="11">
        <v>1.7500000000000002E-2</v>
      </c>
      <c r="H10" s="11">
        <v>1.7500000000000002E-2</v>
      </c>
      <c r="I10" s="11">
        <v>0</v>
      </c>
      <c r="J10" s="11">
        <v>7.0199999999999999E-2</v>
      </c>
      <c r="K10" s="11">
        <v>1.7500000000000002E-2</v>
      </c>
      <c r="L10" s="11">
        <v>0</v>
      </c>
      <c r="M10" s="11">
        <v>0</v>
      </c>
      <c r="N10" s="11">
        <v>5.2600000000000001E-2</v>
      </c>
      <c r="O10" s="11">
        <v>0</v>
      </c>
      <c r="P10" s="11">
        <v>0.12280000000000001</v>
      </c>
      <c r="Q10" s="11">
        <v>3.5099999999999999E-2</v>
      </c>
      <c r="R10" s="11">
        <v>5.2600000000000001E-2</v>
      </c>
      <c r="S10" s="11">
        <v>5.2600000000000001E-2</v>
      </c>
      <c r="T10" s="11">
        <v>0.45610000000000001</v>
      </c>
      <c r="U10" s="11">
        <v>1.7500000000000002E-2</v>
      </c>
      <c r="V10" s="11">
        <v>3.5099999999999999E-2</v>
      </c>
      <c r="W10" s="11">
        <v>0</v>
      </c>
      <c r="X10" s="11">
        <v>0</v>
      </c>
      <c r="Y10" s="2">
        <v>57</v>
      </c>
      <c r="Z10" s="2">
        <v>119</v>
      </c>
      <c r="AA10" s="10">
        <v>9.4100000000000003E-2</v>
      </c>
    </row>
    <row r="11" spans="1:27" x14ac:dyDescent="0.25">
      <c r="C11" s="33" t="s">
        <v>20</v>
      </c>
      <c r="D11" s="7" t="s">
        <v>2</v>
      </c>
      <c r="E11" s="13">
        <v>7.8899999999999998E-2</v>
      </c>
      <c r="F11" s="13">
        <v>0</v>
      </c>
      <c r="G11" s="13">
        <v>0</v>
      </c>
      <c r="H11" s="13">
        <v>0</v>
      </c>
      <c r="I11" s="13">
        <v>2.63E-2</v>
      </c>
      <c r="J11" s="13">
        <v>2.63E-2</v>
      </c>
      <c r="K11" s="13">
        <v>2.63E-2</v>
      </c>
      <c r="L11" s="13">
        <v>2.63E-2</v>
      </c>
      <c r="M11" s="13">
        <v>2.63E-2</v>
      </c>
      <c r="N11" s="13">
        <v>2.63E-2</v>
      </c>
      <c r="O11" s="13">
        <v>5.2600000000000001E-2</v>
      </c>
      <c r="P11" s="13">
        <v>0</v>
      </c>
      <c r="Q11" s="13">
        <v>7.8899999999999998E-2</v>
      </c>
      <c r="R11" s="13">
        <v>0.1053</v>
      </c>
      <c r="S11" s="13">
        <v>2.63E-2</v>
      </c>
      <c r="T11" s="13">
        <v>0.44740000000000002</v>
      </c>
      <c r="U11" s="13">
        <v>2.63E-2</v>
      </c>
      <c r="V11" s="13">
        <v>2.63E-2</v>
      </c>
      <c r="W11" s="13">
        <v>0</v>
      </c>
      <c r="X11" s="13">
        <v>0</v>
      </c>
      <c r="Y11" s="6">
        <v>38</v>
      </c>
      <c r="Z11" s="6">
        <v>85</v>
      </c>
      <c r="AA11" s="13">
        <v>0.11890000000000001</v>
      </c>
    </row>
    <row r="12" spans="1:27" x14ac:dyDescent="0.25">
      <c r="C12" s="31"/>
      <c r="D12" s="5" t="s">
        <v>1</v>
      </c>
      <c r="E12" s="12">
        <v>1.5900000000000001E-2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3.1699999999999999E-2</v>
      </c>
      <c r="L12" s="12">
        <v>0</v>
      </c>
      <c r="M12" s="12">
        <v>0</v>
      </c>
      <c r="N12" s="12">
        <v>0</v>
      </c>
      <c r="O12" s="12">
        <v>3.1699999999999999E-2</v>
      </c>
      <c r="P12" s="12">
        <v>0</v>
      </c>
      <c r="Q12" s="12">
        <v>4.7600000000000003E-2</v>
      </c>
      <c r="R12" s="12">
        <v>6.3500000000000001E-2</v>
      </c>
      <c r="S12" s="12">
        <v>1.5900000000000001E-2</v>
      </c>
      <c r="T12" s="12">
        <v>0.79369999999999996</v>
      </c>
      <c r="U12" s="12">
        <v>0</v>
      </c>
      <c r="V12" s="12">
        <v>0</v>
      </c>
      <c r="W12" s="12">
        <v>0</v>
      </c>
      <c r="X12" s="12">
        <v>0</v>
      </c>
      <c r="Y12" s="4">
        <v>63</v>
      </c>
      <c r="Z12" s="4">
        <v>159</v>
      </c>
      <c r="AA12" s="12">
        <v>9.6199999999999994E-2</v>
      </c>
    </row>
    <row r="13" spans="1:27" ht="15.75" thickBot="1" x14ac:dyDescent="0.3">
      <c r="C13" s="32"/>
      <c r="D13" s="3" t="s">
        <v>0</v>
      </c>
      <c r="E13" s="11">
        <v>3.9600000000000003E-2</v>
      </c>
      <c r="F13" s="11">
        <v>0</v>
      </c>
      <c r="G13" s="11">
        <v>0</v>
      </c>
      <c r="H13" s="11">
        <v>0</v>
      </c>
      <c r="I13" s="11">
        <v>9.9000000000000008E-3</v>
      </c>
      <c r="J13" s="11">
        <v>9.9000000000000008E-3</v>
      </c>
      <c r="K13" s="11">
        <v>2.9700000000000001E-2</v>
      </c>
      <c r="L13" s="11">
        <v>9.9000000000000008E-3</v>
      </c>
      <c r="M13" s="11">
        <v>9.9000000000000008E-3</v>
      </c>
      <c r="N13" s="11">
        <v>9.9000000000000008E-3</v>
      </c>
      <c r="O13" s="11">
        <v>3.9600000000000003E-2</v>
      </c>
      <c r="P13" s="11">
        <v>0</v>
      </c>
      <c r="Q13" s="11">
        <v>5.9400000000000001E-2</v>
      </c>
      <c r="R13" s="11">
        <v>7.9200000000000007E-2</v>
      </c>
      <c r="S13" s="11">
        <v>1.9800000000000002E-2</v>
      </c>
      <c r="T13" s="11">
        <v>0.66339999999999999</v>
      </c>
      <c r="U13" s="11">
        <v>9.9000000000000008E-3</v>
      </c>
      <c r="V13" s="11">
        <v>9.9000000000000008E-3</v>
      </c>
      <c r="W13" s="11">
        <v>0</v>
      </c>
      <c r="X13" s="11">
        <v>0</v>
      </c>
      <c r="Y13" s="2">
        <v>101</v>
      </c>
      <c r="Z13" s="2">
        <v>244</v>
      </c>
      <c r="AA13" s="10">
        <v>7.4800000000000005E-2</v>
      </c>
    </row>
    <row r="14" spans="1:27" x14ac:dyDescent="0.25">
      <c r="C14" s="33" t="s">
        <v>19</v>
      </c>
      <c r="D14" s="7" t="s">
        <v>2</v>
      </c>
      <c r="E14" s="13">
        <v>0.56520000000000004</v>
      </c>
      <c r="F14" s="13">
        <v>0</v>
      </c>
      <c r="G14" s="13">
        <v>0</v>
      </c>
      <c r="H14" s="13">
        <v>0</v>
      </c>
      <c r="I14" s="13">
        <v>4.3499999999999997E-2</v>
      </c>
      <c r="J14" s="13">
        <v>4.3499999999999997E-2</v>
      </c>
      <c r="K14" s="13">
        <v>4.3499999999999997E-2</v>
      </c>
      <c r="L14" s="13">
        <v>0</v>
      </c>
      <c r="M14" s="13">
        <v>0</v>
      </c>
      <c r="N14" s="13">
        <v>0</v>
      </c>
      <c r="O14" s="13">
        <v>4.3499999999999997E-2</v>
      </c>
      <c r="P14" s="13">
        <v>0</v>
      </c>
      <c r="Q14" s="13">
        <v>0</v>
      </c>
      <c r="R14" s="13">
        <v>4.3499999999999997E-2</v>
      </c>
      <c r="S14" s="13">
        <v>0.21740000000000001</v>
      </c>
      <c r="T14" s="13">
        <v>0</v>
      </c>
      <c r="U14" s="13">
        <v>0</v>
      </c>
      <c r="V14" s="13">
        <v>0</v>
      </c>
      <c r="W14" s="13">
        <v>0</v>
      </c>
      <c r="X14" s="13">
        <v>0</v>
      </c>
      <c r="Y14" s="6">
        <v>23</v>
      </c>
      <c r="Z14" s="6">
        <v>40</v>
      </c>
      <c r="AA14" s="13">
        <v>0.13489999999999999</v>
      </c>
    </row>
    <row r="15" spans="1:27" x14ac:dyDescent="0.25">
      <c r="C15" s="31"/>
      <c r="D15" s="5" t="s">
        <v>1</v>
      </c>
      <c r="E15" s="12">
        <v>0.2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0.04</v>
      </c>
      <c r="Q15" s="12">
        <v>0</v>
      </c>
      <c r="R15" s="12">
        <v>0</v>
      </c>
      <c r="S15" s="12">
        <v>0.76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4">
        <v>25</v>
      </c>
      <c r="Z15" s="4">
        <v>74</v>
      </c>
      <c r="AA15" s="12">
        <v>0.16059999999999999</v>
      </c>
    </row>
    <row r="16" spans="1:27" ht="15.75" thickBot="1" x14ac:dyDescent="0.3">
      <c r="C16" s="32"/>
      <c r="D16" s="3" t="s">
        <v>0</v>
      </c>
      <c r="E16" s="11">
        <v>0.375</v>
      </c>
      <c r="F16" s="11">
        <v>0</v>
      </c>
      <c r="G16" s="11">
        <v>0</v>
      </c>
      <c r="H16" s="11">
        <v>0</v>
      </c>
      <c r="I16" s="11">
        <v>2.0799999999999999E-2</v>
      </c>
      <c r="J16" s="11">
        <v>2.0799999999999999E-2</v>
      </c>
      <c r="K16" s="11">
        <v>2.0799999999999999E-2</v>
      </c>
      <c r="L16" s="11">
        <v>0</v>
      </c>
      <c r="M16" s="11">
        <v>0</v>
      </c>
      <c r="N16" s="11">
        <v>0</v>
      </c>
      <c r="O16" s="11">
        <v>2.0799999999999999E-2</v>
      </c>
      <c r="P16" s="11">
        <v>2.0799999999999999E-2</v>
      </c>
      <c r="Q16" s="11">
        <v>0</v>
      </c>
      <c r="R16" s="11">
        <v>2.0799999999999999E-2</v>
      </c>
      <c r="S16" s="11">
        <v>0.5</v>
      </c>
      <c r="T16" s="11">
        <v>0</v>
      </c>
      <c r="U16" s="11">
        <v>0</v>
      </c>
      <c r="V16" s="11">
        <v>0</v>
      </c>
      <c r="W16" s="11">
        <v>0</v>
      </c>
      <c r="X16" s="11">
        <v>0</v>
      </c>
      <c r="Y16" s="2">
        <v>48</v>
      </c>
      <c r="Z16" s="2">
        <v>114</v>
      </c>
      <c r="AA16" s="10">
        <v>0.1081</v>
      </c>
    </row>
    <row r="17" spans="3:27" x14ac:dyDescent="0.25">
      <c r="C17" s="33" t="s">
        <v>18</v>
      </c>
      <c r="D17" s="7" t="s">
        <v>2</v>
      </c>
      <c r="E17" s="13">
        <v>0.7419</v>
      </c>
      <c r="F17" s="13">
        <v>0</v>
      </c>
      <c r="G17" s="13">
        <v>0</v>
      </c>
      <c r="H17" s="13">
        <v>3.2300000000000002E-2</v>
      </c>
      <c r="I17" s="13">
        <v>0</v>
      </c>
      <c r="J17" s="13">
        <v>0</v>
      </c>
      <c r="K17" s="13">
        <v>6.4500000000000002E-2</v>
      </c>
      <c r="L17" s="13">
        <v>0</v>
      </c>
      <c r="M17" s="13">
        <v>0</v>
      </c>
      <c r="N17" s="13">
        <v>0</v>
      </c>
      <c r="O17" s="13">
        <v>0</v>
      </c>
      <c r="P17" s="13">
        <v>6.4500000000000002E-2</v>
      </c>
      <c r="Q17" s="13">
        <v>0</v>
      </c>
      <c r="R17" s="13">
        <v>6.4500000000000002E-2</v>
      </c>
      <c r="S17" s="13">
        <v>3.2300000000000002E-2</v>
      </c>
      <c r="T17" s="13">
        <v>0</v>
      </c>
      <c r="U17" s="13">
        <v>0</v>
      </c>
      <c r="V17" s="13">
        <v>0</v>
      </c>
      <c r="W17" s="13">
        <v>0</v>
      </c>
      <c r="X17" s="13">
        <v>0</v>
      </c>
      <c r="Y17" s="6">
        <v>31</v>
      </c>
      <c r="Z17" s="6">
        <v>61</v>
      </c>
      <c r="AA17" s="13">
        <v>0.1245</v>
      </c>
    </row>
    <row r="18" spans="3:27" x14ac:dyDescent="0.25">
      <c r="C18" s="31"/>
      <c r="D18" s="5" t="s">
        <v>1</v>
      </c>
      <c r="E18" s="12">
        <v>0.60709999999999997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0.1429</v>
      </c>
      <c r="L18" s="12">
        <v>0</v>
      </c>
      <c r="M18" s="12">
        <v>0</v>
      </c>
      <c r="N18" s="12">
        <v>3.5700000000000003E-2</v>
      </c>
      <c r="O18" s="12">
        <v>0</v>
      </c>
      <c r="P18" s="12">
        <v>0.1071</v>
      </c>
      <c r="Q18" s="12">
        <v>0</v>
      </c>
      <c r="R18" s="12">
        <v>0</v>
      </c>
      <c r="S18" s="12">
        <v>3.5700000000000003E-2</v>
      </c>
      <c r="T18" s="12">
        <v>0</v>
      </c>
      <c r="U18" s="12">
        <v>0</v>
      </c>
      <c r="V18" s="12">
        <v>3.5700000000000003E-2</v>
      </c>
      <c r="W18" s="12">
        <v>3.5700000000000003E-2</v>
      </c>
      <c r="X18" s="12">
        <v>0</v>
      </c>
      <c r="Y18" s="4">
        <v>28</v>
      </c>
      <c r="Z18" s="4">
        <v>41</v>
      </c>
      <c r="AA18" s="12">
        <v>0.1056</v>
      </c>
    </row>
    <row r="19" spans="3:27" ht="15.75" thickBot="1" x14ac:dyDescent="0.3">
      <c r="C19" s="32"/>
      <c r="D19" s="3" t="s">
        <v>0</v>
      </c>
      <c r="E19" s="11">
        <v>0.67800000000000005</v>
      </c>
      <c r="F19" s="11">
        <v>0</v>
      </c>
      <c r="G19" s="11">
        <v>0</v>
      </c>
      <c r="H19" s="11">
        <v>1.6899999999999998E-2</v>
      </c>
      <c r="I19" s="11">
        <v>0</v>
      </c>
      <c r="J19" s="11">
        <v>0</v>
      </c>
      <c r="K19" s="11">
        <v>0.1017</v>
      </c>
      <c r="L19" s="11">
        <v>0</v>
      </c>
      <c r="M19" s="11">
        <v>0</v>
      </c>
      <c r="N19" s="11">
        <v>1.6899999999999998E-2</v>
      </c>
      <c r="O19" s="11">
        <v>0</v>
      </c>
      <c r="P19" s="11">
        <v>8.4699999999999998E-2</v>
      </c>
      <c r="Q19" s="11">
        <v>0</v>
      </c>
      <c r="R19" s="11">
        <v>3.39E-2</v>
      </c>
      <c r="S19" s="11">
        <v>3.39E-2</v>
      </c>
      <c r="T19" s="11">
        <v>0</v>
      </c>
      <c r="U19" s="11">
        <v>0</v>
      </c>
      <c r="V19" s="11">
        <v>1.6899999999999998E-2</v>
      </c>
      <c r="W19" s="11">
        <v>1.6899999999999998E-2</v>
      </c>
      <c r="X19" s="11">
        <v>0</v>
      </c>
      <c r="Y19" s="2">
        <v>59</v>
      </c>
      <c r="Z19" s="2">
        <v>102</v>
      </c>
      <c r="AA19" s="10">
        <v>8.3199999999999996E-2</v>
      </c>
    </row>
    <row r="20" spans="3:27" x14ac:dyDescent="0.25">
      <c r="C20" s="33" t="s">
        <v>17</v>
      </c>
      <c r="D20" s="7" t="s">
        <v>2</v>
      </c>
      <c r="E20" s="13">
        <v>0</v>
      </c>
      <c r="F20" s="13">
        <v>2.9399999999999999E-2</v>
      </c>
      <c r="G20" s="13">
        <v>5.8799999999999998E-2</v>
      </c>
      <c r="H20" s="13">
        <v>0.23530000000000001</v>
      </c>
      <c r="I20" s="13">
        <v>0</v>
      </c>
      <c r="J20" s="13">
        <v>2.9399999999999999E-2</v>
      </c>
      <c r="K20" s="13">
        <v>5.8799999999999998E-2</v>
      </c>
      <c r="L20" s="13">
        <v>1.47E-2</v>
      </c>
      <c r="M20" s="13">
        <v>0</v>
      </c>
      <c r="N20" s="13">
        <v>1.47E-2</v>
      </c>
      <c r="O20" s="13">
        <v>1.47E-2</v>
      </c>
      <c r="P20" s="13">
        <v>0.4118</v>
      </c>
      <c r="Q20" s="13">
        <v>1.47E-2</v>
      </c>
      <c r="R20" s="13">
        <v>1.47E-2</v>
      </c>
      <c r="S20" s="13">
        <v>5.8799999999999998E-2</v>
      </c>
      <c r="T20" s="13">
        <v>2.9399999999999999E-2</v>
      </c>
      <c r="U20" s="13">
        <v>1.47E-2</v>
      </c>
      <c r="V20" s="13">
        <v>0</v>
      </c>
      <c r="W20" s="13">
        <v>0</v>
      </c>
      <c r="X20" s="13">
        <v>0</v>
      </c>
      <c r="Y20" s="6">
        <v>68</v>
      </c>
      <c r="Z20" s="6">
        <v>148</v>
      </c>
      <c r="AA20" s="13">
        <v>8.77E-2</v>
      </c>
    </row>
    <row r="21" spans="3:27" x14ac:dyDescent="0.25">
      <c r="C21" s="31"/>
      <c r="D21" s="5" t="s">
        <v>1</v>
      </c>
      <c r="E21" s="12">
        <v>0</v>
      </c>
      <c r="F21" s="12">
        <v>0</v>
      </c>
      <c r="G21" s="12">
        <v>0.1154</v>
      </c>
      <c r="H21" s="12">
        <v>7.6899999999999996E-2</v>
      </c>
      <c r="I21" s="12">
        <v>3.85E-2</v>
      </c>
      <c r="J21" s="12">
        <v>7.6899999999999996E-2</v>
      </c>
      <c r="K21" s="12">
        <v>3.85E-2</v>
      </c>
      <c r="L21" s="12">
        <v>3.85E-2</v>
      </c>
      <c r="M21" s="12">
        <v>0</v>
      </c>
      <c r="N21" s="12">
        <v>0</v>
      </c>
      <c r="O21" s="12">
        <v>0</v>
      </c>
      <c r="P21" s="12">
        <v>0.42309999999999998</v>
      </c>
      <c r="Q21" s="12">
        <v>3.85E-2</v>
      </c>
      <c r="R21" s="12">
        <v>0</v>
      </c>
      <c r="S21" s="12">
        <v>7.6899999999999996E-2</v>
      </c>
      <c r="T21" s="12">
        <v>0</v>
      </c>
      <c r="U21" s="12">
        <v>0</v>
      </c>
      <c r="V21" s="12">
        <v>3.85E-2</v>
      </c>
      <c r="W21" s="12">
        <v>3.85E-2</v>
      </c>
      <c r="X21" s="12">
        <v>0</v>
      </c>
      <c r="Y21" s="4">
        <v>26</v>
      </c>
      <c r="Z21" s="4">
        <v>44</v>
      </c>
      <c r="AA21" s="12">
        <v>0.12429999999999999</v>
      </c>
    </row>
    <row r="22" spans="3:27" ht="15.75" thickBot="1" x14ac:dyDescent="0.3">
      <c r="C22" s="32"/>
      <c r="D22" s="3" t="s">
        <v>0</v>
      </c>
      <c r="E22" s="11">
        <v>0</v>
      </c>
      <c r="F22" s="11">
        <v>2.1299999999999999E-2</v>
      </c>
      <c r="G22" s="11">
        <v>7.4499999999999997E-2</v>
      </c>
      <c r="H22" s="11">
        <v>0.1915</v>
      </c>
      <c r="I22" s="11">
        <v>1.06E-2</v>
      </c>
      <c r="J22" s="11">
        <v>4.2599999999999999E-2</v>
      </c>
      <c r="K22" s="11">
        <v>5.3199999999999997E-2</v>
      </c>
      <c r="L22" s="11">
        <v>2.1299999999999999E-2</v>
      </c>
      <c r="M22" s="11">
        <v>0</v>
      </c>
      <c r="N22" s="11">
        <v>1.06E-2</v>
      </c>
      <c r="O22" s="11">
        <v>1.06E-2</v>
      </c>
      <c r="P22" s="11">
        <v>0.41489999999999999</v>
      </c>
      <c r="Q22" s="11">
        <v>2.1299999999999999E-2</v>
      </c>
      <c r="R22" s="11">
        <v>1.06E-2</v>
      </c>
      <c r="S22" s="11">
        <v>6.3799999999999996E-2</v>
      </c>
      <c r="T22" s="11">
        <v>2.1299999999999999E-2</v>
      </c>
      <c r="U22" s="11">
        <v>1.06E-2</v>
      </c>
      <c r="V22" s="11">
        <v>1.06E-2</v>
      </c>
      <c r="W22" s="11">
        <v>1.06E-2</v>
      </c>
      <c r="X22" s="11">
        <v>0</v>
      </c>
      <c r="Y22" s="2">
        <v>94</v>
      </c>
      <c r="Z22" s="2">
        <v>192</v>
      </c>
      <c r="AA22" s="10">
        <v>7.2400000000000006E-2</v>
      </c>
    </row>
    <row r="23" spans="3:27" x14ac:dyDescent="0.25">
      <c r="C23" s="33" t="s">
        <v>16</v>
      </c>
      <c r="D23" s="7" t="s">
        <v>2</v>
      </c>
      <c r="E23" s="13">
        <v>1.35E-2</v>
      </c>
      <c r="F23" s="13">
        <v>0</v>
      </c>
      <c r="G23" s="13">
        <v>1.35E-2</v>
      </c>
      <c r="H23" s="13">
        <v>2.7E-2</v>
      </c>
      <c r="I23" s="13">
        <v>0</v>
      </c>
      <c r="J23" s="13">
        <v>0.2162</v>
      </c>
      <c r="K23" s="13">
        <v>2.7E-2</v>
      </c>
      <c r="L23" s="13">
        <v>1.35E-2</v>
      </c>
      <c r="M23" s="13">
        <v>0</v>
      </c>
      <c r="N23" s="13">
        <v>0.2162</v>
      </c>
      <c r="O23" s="13">
        <v>5.4100000000000002E-2</v>
      </c>
      <c r="P23" s="13">
        <v>0.16220000000000001</v>
      </c>
      <c r="Q23" s="13">
        <v>5.4100000000000002E-2</v>
      </c>
      <c r="R23" s="13">
        <v>5.4100000000000002E-2</v>
      </c>
      <c r="S23" s="13">
        <v>0.1081</v>
      </c>
      <c r="T23" s="13">
        <v>0</v>
      </c>
      <c r="U23" s="13">
        <v>1.35E-2</v>
      </c>
      <c r="V23" s="13">
        <v>2.7E-2</v>
      </c>
      <c r="W23" s="13">
        <v>0</v>
      </c>
      <c r="X23" s="13">
        <v>0</v>
      </c>
      <c r="Y23" s="6">
        <v>74</v>
      </c>
      <c r="Z23" s="6">
        <v>181</v>
      </c>
      <c r="AA23" s="13">
        <v>8.7800000000000003E-2</v>
      </c>
    </row>
    <row r="24" spans="3:27" x14ac:dyDescent="0.25">
      <c r="C24" s="31"/>
      <c r="D24" s="5" t="s">
        <v>1</v>
      </c>
      <c r="E24" s="12">
        <v>0</v>
      </c>
      <c r="F24" s="12">
        <v>0</v>
      </c>
      <c r="G24" s="12">
        <v>0</v>
      </c>
      <c r="H24" s="12">
        <v>9.0899999999999995E-2</v>
      </c>
      <c r="I24" s="12">
        <v>0</v>
      </c>
      <c r="J24" s="12">
        <v>0.36359999999999998</v>
      </c>
      <c r="K24" s="12">
        <v>0</v>
      </c>
      <c r="L24" s="12">
        <v>0</v>
      </c>
      <c r="M24" s="12">
        <v>0</v>
      </c>
      <c r="N24" s="12">
        <v>0.18179999999999999</v>
      </c>
      <c r="O24" s="12">
        <v>0</v>
      </c>
      <c r="P24" s="12">
        <v>0</v>
      </c>
      <c r="Q24" s="12">
        <v>0.2273</v>
      </c>
      <c r="R24" s="12">
        <v>4.5499999999999999E-2</v>
      </c>
      <c r="S24" s="12">
        <v>9.0899999999999995E-2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4">
        <v>22</v>
      </c>
      <c r="Z24" s="4">
        <v>64</v>
      </c>
      <c r="AA24" s="12">
        <v>0.1706</v>
      </c>
    </row>
    <row r="25" spans="3:27" ht="15.75" thickBot="1" x14ac:dyDescent="0.3">
      <c r="C25" s="32"/>
      <c r="D25" s="3" t="s">
        <v>0</v>
      </c>
      <c r="E25" s="11">
        <v>1.04E-2</v>
      </c>
      <c r="F25" s="11">
        <v>0</v>
      </c>
      <c r="G25" s="11">
        <v>1.04E-2</v>
      </c>
      <c r="H25" s="11">
        <v>4.1700000000000001E-2</v>
      </c>
      <c r="I25" s="11">
        <v>0</v>
      </c>
      <c r="J25" s="11">
        <v>0.25</v>
      </c>
      <c r="K25" s="11">
        <v>2.0799999999999999E-2</v>
      </c>
      <c r="L25" s="11">
        <v>1.04E-2</v>
      </c>
      <c r="M25" s="11">
        <v>0</v>
      </c>
      <c r="N25" s="11">
        <v>0.20830000000000001</v>
      </c>
      <c r="O25" s="11">
        <v>4.1700000000000001E-2</v>
      </c>
      <c r="P25" s="11">
        <v>0.125</v>
      </c>
      <c r="Q25" s="11">
        <v>9.3799999999999994E-2</v>
      </c>
      <c r="R25" s="11">
        <v>5.21E-2</v>
      </c>
      <c r="S25" s="11">
        <v>0.1042</v>
      </c>
      <c r="T25" s="11">
        <v>0</v>
      </c>
      <c r="U25" s="11">
        <v>1.04E-2</v>
      </c>
      <c r="V25" s="11">
        <v>2.0799999999999999E-2</v>
      </c>
      <c r="W25" s="11">
        <v>0</v>
      </c>
      <c r="X25" s="11">
        <v>0</v>
      </c>
      <c r="Y25" s="2">
        <v>96</v>
      </c>
      <c r="Z25" s="2">
        <v>245</v>
      </c>
      <c r="AA25" s="10">
        <v>7.8200000000000006E-2</v>
      </c>
    </row>
    <row r="26" spans="3:27" x14ac:dyDescent="0.25">
      <c r="C26" s="33" t="s">
        <v>15</v>
      </c>
      <c r="D26" s="7" t="s">
        <v>2</v>
      </c>
      <c r="E26" s="13">
        <v>2.1299999999999999E-2</v>
      </c>
      <c r="F26" s="13">
        <v>0</v>
      </c>
      <c r="G26" s="13">
        <v>4.2599999999999999E-2</v>
      </c>
      <c r="H26" s="13">
        <v>6.3799999999999996E-2</v>
      </c>
      <c r="I26" s="13">
        <v>0</v>
      </c>
      <c r="J26" s="13">
        <v>0</v>
      </c>
      <c r="K26" s="13">
        <v>6.3799999999999996E-2</v>
      </c>
      <c r="L26" s="13">
        <v>2.1299999999999999E-2</v>
      </c>
      <c r="M26" s="13">
        <v>4.2599999999999999E-2</v>
      </c>
      <c r="N26" s="13">
        <v>2.1299999999999999E-2</v>
      </c>
      <c r="O26" s="13">
        <v>0.23400000000000001</v>
      </c>
      <c r="P26" s="13">
        <v>6.3799999999999996E-2</v>
      </c>
      <c r="Q26" s="13">
        <v>0.12770000000000001</v>
      </c>
      <c r="R26" s="13">
        <v>0.1489</v>
      </c>
      <c r="S26" s="13">
        <v>6.3799999999999996E-2</v>
      </c>
      <c r="T26" s="13">
        <v>6.3799999999999996E-2</v>
      </c>
      <c r="U26" s="13">
        <v>0</v>
      </c>
      <c r="V26" s="13">
        <v>2.1299999999999999E-2</v>
      </c>
      <c r="W26" s="13">
        <v>0</v>
      </c>
      <c r="X26" s="13">
        <v>0</v>
      </c>
      <c r="Y26" s="6">
        <v>47</v>
      </c>
      <c r="Z26" s="6">
        <v>147</v>
      </c>
      <c r="AA26" s="13">
        <v>0.1183</v>
      </c>
    </row>
    <row r="27" spans="3:27" x14ac:dyDescent="0.25">
      <c r="C27" s="31"/>
      <c r="D27" s="5" t="s">
        <v>1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4.65E-2</v>
      </c>
      <c r="L27" s="12">
        <v>0</v>
      </c>
      <c r="M27" s="12">
        <v>2.3300000000000001E-2</v>
      </c>
      <c r="N27" s="12">
        <v>6.9800000000000001E-2</v>
      </c>
      <c r="O27" s="12">
        <v>0.2326</v>
      </c>
      <c r="P27" s="12">
        <v>6.9800000000000001E-2</v>
      </c>
      <c r="Q27" s="12">
        <v>0.3488</v>
      </c>
      <c r="R27" s="12">
        <v>4.65E-2</v>
      </c>
      <c r="S27" s="12">
        <v>4.65E-2</v>
      </c>
      <c r="T27" s="12">
        <v>4.65E-2</v>
      </c>
      <c r="U27" s="12">
        <v>2.3300000000000001E-2</v>
      </c>
      <c r="V27" s="12">
        <v>2.3300000000000001E-2</v>
      </c>
      <c r="W27" s="12">
        <v>2.3300000000000001E-2</v>
      </c>
      <c r="X27" s="12">
        <v>0</v>
      </c>
      <c r="Y27" s="4">
        <v>43</v>
      </c>
      <c r="Z27" s="4">
        <v>191</v>
      </c>
      <c r="AA27" s="12">
        <v>0.13189999999999999</v>
      </c>
    </row>
    <row r="28" spans="3:27" ht="15.75" thickBot="1" x14ac:dyDescent="0.3">
      <c r="C28" s="32"/>
      <c r="D28" s="3" t="s">
        <v>0</v>
      </c>
      <c r="E28" s="11">
        <v>1.11E-2</v>
      </c>
      <c r="F28" s="11">
        <v>0</v>
      </c>
      <c r="G28" s="11">
        <v>2.2200000000000001E-2</v>
      </c>
      <c r="H28" s="11">
        <v>3.3300000000000003E-2</v>
      </c>
      <c r="I28" s="11">
        <v>0</v>
      </c>
      <c r="J28" s="11">
        <v>0</v>
      </c>
      <c r="K28" s="11">
        <v>5.5599999999999997E-2</v>
      </c>
      <c r="L28" s="11">
        <v>1.11E-2</v>
      </c>
      <c r="M28" s="11">
        <v>3.3300000000000003E-2</v>
      </c>
      <c r="N28" s="11">
        <v>4.4400000000000002E-2</v>
      </c>
      <c r="O28" s="11">
        <v>0.23330000000000001</v>
      </c>
      <c r="P28" s="11">
        <v>6.6699999999999995E-2</v>
      </c>
      <c r="Q28" s="11">
        <v>0.23330000000000001</v>
      </c>
      <c r="R28" s="11">
        <v>0.1</v>
      </c>
      <c r="S28" s="11">
        <v>5.5599999999999997E-2</v>
      </c>
      <c r="T28" s="11">
        <v>5.5599999999999997E-2</v>
      </c>
      <c r="U28" s="11">
        <v>1.11E-2</v>
      </c>
      <c r="V28" s="11">
        <v>2.2200000000000001E-2</v>
      </c>
      <c r="W28" s="11">
        <v>1.11E-2</v>
      </c>
      <c r="X28" s="11">
        <v>0</v>
      </c>
      <c r="Y28" s="2">
        <v>90</v>
      </c>
      <c r="Z28" s="2">
        <v>338</v>
      </c>
      <c r="AA28" s="10">
        <v>8.8599999999999998E-2</v>
      </c>
    </row>
    <row r="29" spans="3:27" x14ac:dyDescent="0.25">
      <c r="C29" s="33" t="s">
        <v>14</v>
      </c>
      <c r="D29" s="7" t="s">
        <v>2</v>
      </c>
      <c r="E29" s="13">
        <v>0</v>
      </c>
      <c r="F29" s="13">
        <v>0</v>
      </c>
      <c r="G29" s="13">
        <v>0</v>
      </c>
      <c r="H29" s="13">
        <v>7.1400000000000005E-2</v>
      </c>
      <c r="I29" s="13">
        <v>0</v>
      </c>
      <c r="J29" s="13">
        <v>0</v>
      </c>
      <c r="K29" s="13">
        <v>2.3800000000000002E-2</v>
      </c>
      <c r="L29" s="13">
        <v>2.3800000000000002E-2</v>
      </c>
      <c r="M29" s="13">
        <v>0</v>
      </c>
      <c r="N29" s="13">
        <v>2.3800000000000002E-2</v>
      </c>
      <c r="O29" s="13">
        <v>0</v>
      </c>
      <c r="P29" s="13">
        <v>0.1905</v>
      </c>
      <c r="Q29" s="13">
        <v>2.3800000000000002E-2</v>
      </c>
      <c r="R29" s="13">
        <v>0</v>
      </c>
      <c r="S29" s="13">
        <v>0.54759999999999998</v>
      </c>
      <c r="T29" s="13">
        <v>7.1400000000000005E-2</v>
      </c>
      <c r="U29" s="13">
        <v>0</v>
      </c>
      <c r="V29" s="13">
        <v>2.3800000000000002E-2</v>
      </c>
      <c r="W29" s="13">
        <v>0</v>
      </c>
      <c r="X29" s="13">
        <v>0</v>
      </c>
      <c r="Y29" s="6">
        <v>42</v>
      </c>
      <c r="Z29" s="6">
        <v>96</v>
      </c>
      <c r="AA29" s="13">
        <v>0.114</v>
      </c>
    </row>
    <row r="30" spans="3:27" x14ac:dyDescent="0.25">
      <c r="C30" s="31"/>
      <c r="D30" s="5" t="s">
        <v>1</v>
      </c>
      <c r="E30" s="12">
        <v>8.6199999999999999E-2</v>
      </c>
      <c r="F30" s="12">
        <v>0</v>
      </c>
      <c r="G30" s="12">
        <v>3.4500000000000003E-2</v>
      </c>
      <c r="H30" s="12">
        <v>6.9000000000000006E-2</v>
      </c>
      <c r="I30" s="12">
        <v>1.72E-2</v>
      </c>
      <c r="J30" s="12">
        <v>0</v>
      </c>
      <c r="K30" s="12">
        <v>1.72E-2</v>
      </c>
      <c r="L30" s="12">
        <v>1.72E-2</v>
      </c>
      <c r="M30" s="12">
        <v>0</v>
      </c>
      <c r="N30" s="12">
        <v>1.72E-2</v>
      </c>
      <c r="O30" s="12">
        <v>0</v>
      </c>
      <c r="P30" s="12">
        <v>0.2069</v>
      </c>
      <c r="Q30" s="12">
        <v>5.1700000000000003E-2</v>
      </c>
      <c r="R30" s="12">
        <v>1.72E-2</v>
      </c>
      <c r="S30" s="12">
        <v>0.37930000000000003</v>
      </c>
      <c r="T30" s="12">
        <v>6.9000000000000006E-2</v>
      </c>
      <c r="U30" s="12">
        <v>0</v>
      </c>
      <c r="V30" s="12">
        <v>1.72E-2</v>
      </c>
      <c r="W30" s="12">
        <v>0</v>
      </c>
      <c r="X30" s="12">
        <v>0</v>
      </c>
      <c r="Y30" s="4">
        <v>58</v>
      </c>
      <c r="Z30" s="4">
        <v>137</v>
      </c>
      <c r="AA30" s="12">
        <v>9.8100000000000007E-2</v>
      </c>
    </row>
    <row r="31" spans="3:27" ht="15.75" thickBot="1" x14ac:dyDescent="0.3">
      <c r="C31" s="32"/>
      <c r="D31" s="3" t="s">
        <v>0</v>
      </c>
      <c r="E31" s="11">
        <v>0.05</v>
      </c>
      <c r="F31" s="11">
        <v>0</v>
      </c>
      <c r="G31" s="11">
        <v>0.02</v>
      </c>
      <c r="H31" s="11">
        <v>7.0000000000000007E-2</v>
      </c>
      <c r="I31" s="11">
        <v>0.01</v>
      </c>
      <c r="J31" s="11">
        <v>0</v>
      </c>
      <c r="K31" s="11">
        <v>0.02</v>
      </c>
      <c r="L31" s="11">
        <v>0.02</v>
      </c>
      <c r="M31" s="11">
        <v>0</v>
      </c>
      <c r="N31" s="11">
        <v>0.02</v>
      </c>
      <c r="O31" s="11">
        <v>0</v>
      </c>
      <c r="P31" s="11">
        <v>0.2</v>
      </c>
      <c r="Q31" s="11">
        <v>0.04</v>
      </c>
      <c r="R31" s="11">
        <v>0.01</v>
      </c>
      <c r="S31" s="11">
        <v>0.45</v>
      </c>
      <c r="T31" s="11">
        <v>7.0000000000000007E-2</v>
      </c>
      <c r="U31" s="11">
        <v>0</v>
      </c>
      <c r="V31" s="11">
        <v>0.02</v>
      </c>
      <c r="W31" s="11">
        <v>0</v>
      </c>
      <c r="X31" s="11">
        <v>0</v>
      </c>
      <c r="Y31" s="2">
        <v>100</v>
      </c>
      <c r="Z31" s="2">
        <v>233</v>
      </c>
      <c r="AA31" s="10">
        <v>7.4200000000000002E-2</v>
      </c>
    </row>
    <row r="32" spans="3:27" x14ac:dyDescent="0.25">
      <c r="C32" s="33" t="s">
        <v>13</v>
      </c>
      <c r="D32" s="7" t="s">
        <v>2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0.5333</v>
      </c>
      <c r="O32" s="13">
        <v>0</v>
      </c>
      <c r="P32" s="13">
        <v>6.6699999999999995E-2</v>
      </c>
      <c r="Q32" s="13">
        <v>0</v>
      </c>
      <c r="R32" s="13">
        <v>0.1333</v>
      </c>
      <c r="S32" s="13">
        <v>0</v>
      </c>
      <c r="T32" s="13">
        <v>6.6699999999999995E-2</v>
      </c>
      <c r="U32" s="13">
        <v>0.1333</v>
      </c>
      <c r="V32" s="13">
        <v>6.6699999999999995E-2</v>
      </c>
      <c r="W32" s="13">
        <v>0</v>
      </c>
      <c r="X32" s="13">
        <v>0</v>
      </c>
      <c r="Y32" s="6">
        <v>15</v>
      </c>
      <c r="Z32" s="6">
        <v>44</v>
      </c>
      <c r="AA32" s="13">
        <v>0.20780000000000001</v>
      </c>
    </row>
    <row r="33" spans="3:27" x14ac:dyDescent="0.25">
      <c r="C33" s="31"/>
      <c r="D33" s="5" t="s">
        <v>1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5.5599999999999997E-2</v>
      </c>
      <c r="K33" s="12">
        <v>5.5599999999999997E-2</v>
      </c>
      <c r="L33" s="12">
        <v>0</v>
      </c>
      <c r="M33" s="12">
        <v>0</v>
      </c>
      <c r="N33" s="12">
        <v>0.27779999999999999</v>
      </c>
      <c r="O33" s="12">
        <v>0.1111</v>
      </c>
      <c r="P33" s="12">
        <v>5.5599999999999997E-2</v>
      </c>
      <c r="Q33" s="12">
        <v>0.1111</v>
      </c>
      <c r="R33" s="12">
        <v>5.5599999999999997E-2</v>
      </c>
      <c r="S33" s="12">
        <v>0.22220000000000001</v>
      </c>
      <c r="T33" s="12">
        <v>0</v>
      </c>
      <c r="U33" s="12">
        <v>5.5599999999999997E-2</v>
      </c>
      <c r="V33" s="12">
        <v>0</v>
      </c>
      <c r="W33" s="12">
        <v>0</v>
      </c>
      <c r="X33" s="12">
        <v>0</v>
      </c>
      <c r="Y33" s="4">
        <v>18</v>
      </c>
      <c r="Z33" s="4">
        <v>60</v>
      </c>
      <c r="AA33" s="12">
        <v>0.19489999999999999</v>
      </c>
    </row>
    <row r="34" spans="3:27" ht="15.75" thickBot="1" x14ac:dyDescent="0.3">
      <c r="C34" s="32"/>
      <c r="D34" s="3" t="s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3.0300000000000001E-2</v>
      </c>
      <c r="K34" s="11">
        <v>3.0300000000000001E-2</v>
      </c>
      <c r="L34" s="11">
        <v>0</v>
      </c>
      <c r="M34" s="11">
        <v>0</v>
      </c>
      <c r="N34" s="11">
        <v>0.39389999999999997</v>
      </c>
      <c r="O34" s="11">
        <v>6.0600000000000001E-2</v>
      </c>
      <c r="P34" s="11">
        <v>6.0600000000000001E-2</v>
      </c>
      <c r="Q34" s="11">
        <v>6.0600000000000001E-2</v>
      </c>
      <c r="R34" s="11">
        <v>9.0899999999999995E-2</v>
      </c>
      <c r="S34" s="11">
        <v>0.1212</v>
      </c>
      <c r="T34" s="11">
        <v>3.0300000000000001E-2</v>
      </c>
      <c r="U34" s="11">
        <v>9.0899999999999995E-2</v>
      </c>
      <c r="V34" s="11">
        <v>3.0300000000000001E-2</v>
      </c>
      <c r="W34" s="11">
        <v>0</v>
      </c>
      <c r="X34" s="11">
        <v>0</v>
      </c>
      <c r="Y34" s="2">
        <v>33</v>
      </c>
      <c r="Z34" s="2">
        <v>104</v>
      </c>
      <c r="AA34" s="10">
        <v>0.1416</v>
      </c>
    </row>
    <row r="35" spans="3:27" x14ac:dyDescent="0.25">
      <c r="C35" s="33" t="s">
        <v>12</v>
      </c>
      <c r="D35" s="7" t="s">
        <v>2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5.1299999999999998E-2</v>
      </c>
      <c r="L35" s="13">
        <v>5.1299999999999998E-2</v>
      </c>
      <c r="M35" s="13">
        <v>2.5600000000000001E-2</v>
      </c>
      <c r="N35" s="13">
        <v>0</v>
      </c>
      <c r="O35" s="13">
        <v>0</v>
      </c>
      <c r="P35" s="13">
        <v>7.6899999999999996E-2</v>
      </c>
      <c r="Q35" s="13">
        <v>0</v>
      </c>
      <c r="R35" s="13">
        <v>0.1026</v>
      </c>
      <c r="S35" s="13">
        <v>0.35899999999999999</v>
      </c>
      <c r="T35" s="13">
        <v>0.15379999999999999</v>
      </c>
      <c r="U35" s="13">
        <v>0.1026</v>
      </c>
      <c r="V35" s="13">
        <v>7.6899999999999996E-2</v>
      </c>
      <c r="W35" s="13">
        <v>0</v>
      </c>
      <c r="X35" s="13">
        <v>0</v>
      </c>
      <c r="Y35" s="6">
        <v>39</v>
      </c>
      <c r="Z35" s="6">
        <v>84</v>
      </c>
      <c r="AA35" s="13">
        <v>0.11550000000000001</v>
      </c>
    </row>
    <row r="36" spans="3:27" x14ac:dyDescent="0.25">
      <c r="C36" s="31"/>
      <c r="D36" s="5" t="s">
        <v>1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0.33329999999999999</v>
      </c>
      <c r="S36" s="12">
        <v>0.66669999999999996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4">
        <v>3</v>
      </c>
      <c r="Z36" s="4">
        <v>14</v>
      </c>
      <c r="AA36" s="12">
        <v>0.52049999999999996</v>
      </c>
    </row>
    <row r="37" spans="3:27" ht="15.75" thickBot="1" x14ac:dyDescent="0.3">
      <c r="C37" s="32"/>
      <c r="D37" s="3" t="s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4.7600000000000003E-2</v>
      </c>
      <c r="L37" s="11">
        <v>4.7600000000000003E-2</v>
      </c>
      <c r="M37" s="11">
        <v>2.3800000000000002E-2</v>
      </c>
      <c r="N37" s="11">
        <v>0</v>
      </c>
      <c r="O37" s="11">
        <v>0</v>
      </c>
      <c r="P37" s="11">
        <v>7.1400000000000005E-2</v>
      </c>
      <c r="Q37" s="11">
        <v>0</v>
      </c>
      <c r="R37" s="11">
        <v>0.11899999999999999</v>
      </c>
      <c r="S37" s="11">
        <v>0.38100000000000001</v>
      </c>
      <c r="T37" s="11">
        <v>0.1429</v>
      </c>
      <c r="U37" s="11">
        <v>9.5200000000000007E-2</v>
      </c>
      <c r="V37" s="11">
        <v>7.1400000000000005E-2</v>
      </c>
      <c r="W37" s="11">
        <v>0</v>
      </c>
      <c r="X37" s="11">
        <v>0</v>
      </c>
      <c r="Y37" s="2">
        <v>42</v>
      </c>
      <c r="Z37" s="2">
        <v>98</v>
      </c>
      <c r="AA37" s="10">
        <v>0.1149</v>
      </c>
    </row>
    <row r="38" spans="3:27" x14ac:dyDescent="0.25">
      <c r="C38" s="33" t="s">
        <v>11</v>
      </c>
      <c r="D38" s="7" t="s">
        <v>2</v>
      </c>
      <c r="E38" s="13">
        <v>0</v>
      </c>
      <c r="F38" s="13">
        <v>0</v>
      </c>
      <c r="G38" s="13">
        <v>0</v>
      </c>
      <c r="H38" s="13">
        <v>3.6999999999999998E-2</v>
      </c>
      <c r="I38" s="13">
        <v>0</v>
      </c>
      <c r="J38" s="13">
        <v>0</v>
      </c>
      <c r="K38" s="13">
        <v>7.4099999999999999E-2</v>
      </c>
      <c r="L38" s="13">
        <v>0</v>
      </c>
      <c r="M38" s="13">
        <v>7.4099999999999999E-2</v>
      </c>
      <c r="N38" s="13">
        <v>0</v>
      </c>
      <c r="O38" s="13">
        <v>0.1111</v>
      </c>
      <c r="P38" s="13">
        <v>0.37040000000000001</v>
      </c>
      <c r="Q38" s="13">
        <v>3.6999999999999998E-2</v>
      </c>
      <c r="R38" s="13">
        <v>0.1852</v>
      </c>
      <c r="S38" s="13">
        <v>3.6999999999999998E-2</v>
      </c>
      <c r="T38" s="13">
        <v>3.6999999999999998E-2</v>
      </c>
      <c r="U38" s="13">
        <v>0</v>
      </c>
      <c r="V38" s="13">
        <v>3.6999999999999998E-2</v>
      </c>
      <c r="W38" s="13">
        <v>0</v>
      </c>
      <c r="X38" s="13">
        <v>0</v>
      </c>
      <c r="Y38" s="6">
        <v>27</v>
      </c>
      <c r="Z38" s="6">
        <v>102</v>
      </c>
      <c r="AA38" s="13">
        <v>0.16250000000000001</v>
      </c>
    </row>
    <row r="39" spans="3:27" x14ac:dyDescent="0.25">
      <c r="C39" s="31"/>
      <c r="D39" s="5" t="s">
        <v>1</v>
      </c>
      <c r="E39" s="12">
        <v>0</v>
      </c>
      <c r="F39" s="12">
        <v>0</v>
      </c>
      <c r="G39" s="12">
        <v>0</v>
      </c>
      <c r="H39" s="12">
        <v>0</v>
      </c>
      <c r="I39" s="12">
        <v>2.1700000000000001E-2</v>
      </c>
      <c r="J39" s="12">
        <v>2.1700000000000001E-2</v>
      </c>
      <c r="K39" s="12">
        <v>4.3499999999999997E-2</v>
      </c>
      <c r="L39" s="12">
        <v>4.3499999999999997E-2</v>
      </c>
      <c r="M39" s="12">
        <v>2.1700000000000001E-2</v>
      </c>
      <c r="N39" s="12">
        <v>4.3499999999999997E-2</v>
      </c>
      <c r="O39" s="12">
        <v>6.5199999999999994E-2</v>
      </c>
      <c r="P39" s="12">
        <v>0.19570000000000001</v>
      </c>
      <c r="Q39" s="12">
        <v>0.28260000000000002</v>
      </c>
      <c r="R39" s="12">
        <v>0.1739</v>
      </c>
      <c r="S39" s="12">
        <v>2.1700000000000001E-2</v>
      </c>
      <c r="T39" s="12">
        <v>4.3499999999999997E-2</v>
      </c>
      <c r="U39" s="12">
        <v>0</v>
      </c>
      <c r="V39" s="12">
        <v>2.1700000000000001E-2</v>
      </c>
      <c r="W39" s="12">
        <v>0</v>
      </c>
      <c r="X39" s="12">
        <v>0</v>
      </c>
      <c r="Y39" s="4">
        <v>46</v>
      </c>
      <c r="Z39" s="4">
        <v>191</v>
      </c>
      <c r="AA39" s="12">
        <v>0.12620000000000001</v>
      </c>
    </row>
    <row r="40" spans="3:27" ht="15.75" thickBot="1" x14ac:dyDescent="0.3">
      <c r="C40" s="32"/>
      <c r="D40" s="3" t="s">
        <v>0</v>
      </c>
      <c r="E40" s="11">
        <v>0</v>
      </c>
      <c r="F40" s="11">
        <v>0</v>
      </c>
      <c r="G40" s="11">
        <v>0</v>
      </c>
      <c r="H40" s="11">
        <v>1.37E-2</v>
      </c>
      <c r="I40" s="11">
        <v>1.37E-2</v>
      </c>
      <c r="J40" s="11">
        <v>1.37E-2</v>
      </c>
      <c r="K40" s="11">
        <v>5.4800000000000001E-2</v>
      </c>
      <c r="L40" s="11">
        <v>2.7400000000000001E-2</v>
      </c>
      <c r="M40" s="11">
        <v>4.1099999999999998E-2</v>
      </c>
      <c r="N40" s="11">
        <v>2.7400000000000001E-2</v>
      </c>
      <c r="O40" s="11">
        <v>8.2199999999999995E-2</v>
      </c>
      <c r="P40" s="11">
        <v>0.26029999999999998</v>
      </c>
      <c r="Q40" s="11">
        <v>0.1918</v>
      </c>
      <c r="R40" s="11">
        <v>0.17810000000000001</v>
      </c>
      <c r="S40" s="11">
        <v>2.7400000000000001E-2</v>
      </c>
      <c r="T40" s="11">
        <v>4.1099999999999998E-2</v>
      </c>
      <c r="U40" s="11">
        <v>0</v>
      </c>
      <c r="V40" s="11">
        <v>2.7400000000000001E-2</v>
      </c>
      <c r="W40" s="11">
        <v>0</v>
      </c>
      <c r="X40" s="11">
        <v>0</v>
      </c>
      <c r="Y40" s="2">
        <v>73</v>
      </c>
      <c r="Z40" s="2">
        <v>293</v>
      </c>
      <c r="AA40" s="10">
        <v>9.9599999999999994E-2</v>
      </c>
    </row>
    <row r="41" spans="3:27" x14ac:dyDescent="0.25">
      <c r="C41" s="33" t="s">
        <v>10</v>
      </c>
      <c r="D41" s="7" t="s">
        <v>2</v>
      </c>
      <c r="E41" s="13">
        <v>5.2600000000000001E-2</v>
      </c>
      <c r="F41" s="13">
        <v>0</v>
      </c>
      <c r="G41" s="13">
        <v>2.63E-2</v>
      </c>
      <c r="H41" s="13">
        <v>2.63E-2</v>
      </c>
      <c r="I41" s="13">
        <v>0</v>
      </c>
      <c r="J41" s="13">
        <v>0</v>
      </c>
      <c r="K41" s="13">
        <v>2.63E-2</v>
      </c>
      <c r="L41" s="13">
        <v>0</v>
      </c>
      <c r="M41" s="13">
        <v>2.63E-2</v>
      </c>
      <c r="N41" s="13">
        <v>2.63E-2</v>
      </c>
      <c r="O41" s="13">
        <v>2.63E-2</v>
      </c>
      <c r="P41" s="13">
        <v>0</v>
      </c>
      <c r="Q41" s="13">
        <v>2.63E-2</v>
      </c>
      <c r="R41" s="13">
        <v>0.1053</v>
      </c>
      <c r="S41" s="13">
        <v>0.63160000000000005</v>
      </c>
      <c r="T41" s="13">
        <v>0</v>
      </c>
      <c r="U41" s="13">
        <v>2.63E-2</v>
      </c>
      <c r="V41" s="13">
        <v>0</v>
      </c>
      <c r="W41" s="13">
        <v>0</v>
      </c>
      <c r="X41" s="13">
        <v>0</v>
      </c>
      <c r="Y41" s="6">
        <v>38</v>
      </c>
      <c r="Z41" s="6">
        <v>149</v>
      </c>
      <c r="AA41" s="13">
        <v>0.13769999999999999</v>
      </c>
    </row>
    <row r="42" spans="3:27" x14ac:dyDescent="0.25">
      <c r="C42" s="31"/>
      <c r="D42" s="5" t="s">
        <v>1</v>
      </c>
      <c r="E42" s="12">
        <v>0</v>
      </c>
      <c r="F42" s="12">
        <v>0</v>
      </c>
      <c r="G42" s="12">
        <v>1.2200000000000001E-2</v>
      </c>
      <c r="H42" s="12">
        <v>0</v>
      </c>
      <c r="I42" s="12">
        <v>0</v>
      </c>
      <c r="J42" s="12">
        <v>1.2200000000000001E-2</v>
      </c>
      <c r="K42" s="12">
        <v>8.5400000000000004E-2</v>
      </c>
      <c r="L42" s="12">
        <v>0</v>
      </c>
      <c r="M42" s="12">
        <v>4.8800000000000003E-2</v>
      </c>
      <c r="N42" s="12">
        <v>4.8800000000000003E-2</v>
      </c>
      <c r="O42" s="12">
        <v>1.2200000000000001E-2</v>
      </c>
      <c r="P42" s="12">
        <v>2.4400000000000002E-2</v>
      </c>
      <c r="Q42" s="12">
        <v>2.4400000000000002E-2</v>
      </c>
      <c r="R42" s="12">
        <v>8.5400000000000004E-2</v>
      </c>
      <c r="S42" s="12">
        <v>0.58540000000000003</v>
      </c>
      <c r="T42" s="12">
        <v>4.8800000000000003E-2</v>
      </c>
      <c r="U42" s="12">
        <v>1.2200000000000001E-2</v>
      </c>
      <c r="V42" s="12">
        <v>0</v>
      </c>
      <c r="W42" s="12">
        <v>0</v>
      </c>
      <c r="X42" s="12">
        <v>0</v>
      </c>
      <c r="Y42" s="4">
        <v>82</v>
      </c>
      <c r="Z42" s="4">
        <v>348</v>
      </c>
      <c r="AA42" s="12">
        <v>9.4799999999999995E-2</v>
      </c>
    </row>
    <row r="43" spans="3:27" ht="15.75" thickBot="1" x14ac:dyDescent="0.3">
      <c r="C43" s="32"/>
      <c r="D43" s="3" t="s">
        <v>0</v>
      </c>
      <c r="E43" s="11">
        <v>1.67E-2</v>
      </c>
      <c r="F43" s="11">
        <v>0</v>
      </c>
      <c r="G43" s="11">
        <v>1.67E-2</v>
      </c>
      <c r="H43" s="11">
        <v>8.3000000000000001E-3</v>
      </c>
      <c r="I43" s="11">
        <v>0</v>
      </c>
      <c r="J43" s="11">
        <v>8.3000000000000001E-3</v>
      </c>
      <c r="K43" s="11">
        <v>6.6699999999999995E-2</v>
      </c>
      <c r="L43" s="11">
        <v>0</v>
      </c>
      <c r="M43" s="11">
        <v>4.1700000000000001E-2</v>
      </c>
      <c r="N43" s="11">
        <v>4.1700000000000001E-2</v>
      </c>
      <c r="O43" s="11">
        <v>1.67E-2</v>
      </c>
      <c r="P43" s="11">
        <v>1.67E-2</v>
      </c>
      <c r="Q43" s="11">
        <v>2.5000000000000001E-2</v>
      </c>
      <c r="R43" s="11">
        <v>9.1700000000000004E-2</v>
      </c>
      <c r="S43" s="11">
        <v>0.6</v>
      </c>
      <c r="T43" s="11">
        <v>3.3300000000000003E-2</v>
      </c>
      <c r="U43" s="11">
        <v>1.67E-2</v>
      </c>
      <c r="V43" s="11">
        <v>0</v>
      </c>
      <c r="W43" s="11">
        <v>0</v>
      </c>
      <c r="X43" s="11">
        <v>0</v>
      </c>
      <c r="Y43" s="2">
        <v>120</v>
      </c>
      <c r="Z43" s="2">
        <v>497</v>
      </c>
      <c r="AA43" s="10">
        <v>7.8E-2</v>
      </c>
    </row>
    <row r="44" spans="3:27" x14ac:dyDescent="0.25">
      <c r="C44" s="33" t="s">
        <v>9</v>
      </c>
      <c r="D44" s="7" t="s">
        <v>2</v>
      </c>
      <c r="E44" s="13">
        <v>2.7799999999999998E-2</v>
      </c>
      <c r="F44" s="13">
        <v>0</v>
      </c>
      <c r="G44" s="13">
        <v>2.7799999999999998E-2</v>
      </c>
      <c r="H44" s="13">
        <v>2.7799999999999998E-2</v>
      </c>
      <c r="I44" s="13">
        <v>0</v>
      </c>
      <c r="J44" s="13">
        <v>0</v>
      </c>
      <c r="K44" s="13">
        <v>8.3299999999999999E-2</v>
      </c>
      <c r="L44" s="13">
        <v>5.5599999999999997E-2</v>
      </c>
      <c r="M44" s="13">
        <v>2.7799999999999998E-2</v>
      </c>
      <c r="N44" s="13">
        <v>2.7799999999999998E-2</v>
      </c>
      <c r="O44" s="13">
        <v>0.22220000000000001</v>
      </c>
      <c r="P44" s="13">
        <v>0</v>
      </c>
      <c r="Q44" s="13">
        <v>8.3299999999999999E-2</v>
      </c>
      <c r="R44" s="13">
        <v>0.1389</v>
      </c>
      <c r="S44" s="13">
        <v>8.3299999999999999E-2</v>
      </c>
      <c r="T44" s="13">
        <v>0</v>
      </c>
      <c r="U44" s="13">
        <v>5.5599999999999997E-2</v>
      </c>
      <c r="V44" s="13">
        <v>0.1111</v>
      </c>
      <c r="W44" s="13">
        <v>0</v>
      </c>
      <c r="X44" s="13">
        <v>2.7799999999999998E-2</v>
      </c>
      <c r="Y44" s="6">
        <v>36</v>
      </c>
      <c r="Z44" s="6">
        <v>143</v>
      </c>
      <c r="AA44" s="13">
        <v>0.14180000000000001</v>
      </c>
    </row>
    <row r="45" spans="3:27" x14ac:dyDescent="0.25">
      <c r="C45" s="31"/>
      <c r="D45" s="5" t="s">
        <v>1</v>
      </c>
      <c r="E45" s="12">
        <v>2.9899999999999999E-2</v>
      </c>
      <c r="F45" s="12">
        <v>0</v>
      </c>
      <c r="G45" s="12">
        <v>1.49E-2</v>
      </c>
      <c r="H45" s="12">
        <v>1.49E-2</v>
      </c>
      <c r="I45" s="12">
        <v>1.49E-2</v>
      </c>
      <c r="J45" s="12">
        <v>1.49E-2</v>
      </c>
      <c r="K45" s="12">
        <v>5.9700000000000003E-2</v>
      </c>
      <c r="L45" s="12">
        <v>1.49E-2</v>
      </c>
      <c r="M45" s="12">
        <v>0.1343</v>
      </c>
      <c r="N45" s="12">
        <v>0</v>
      </c>
      <c r="O45" s="12">
        <v>0.22389999999999999</v>
      </c>
      <c r="P45" s="12">
        <v>2.9899999999999999E-2</v>
      </c>
      <c r="Q45" s="12">
        <v>0.11940000000000001</v>
      </c>
      <c r="R45" s="12">
        <v>8.9599999999999999E-2</v>
      </c>
      <c r="S45" s="12">
        <v>5.9700000000000003E-2</v>
      </c>
      <c r="T45" s="12">
        <v>2.9899999999999999E-2</v>
      </c>
      <c r="U45" s="12">
        <v>7.46E-2</v>
      </c>
      <c r="V45" s="12">
        <v>7.46E-2</v>
      </c>
      <c r="W45" s="12">
        <v>0</v>
      </c>
      <c r="X45" s="12">
        <v>0</v>
      </c>
      <c r="Y45" s="4">
        <v>67</v>
      </c>
      <c r="Z45" s="4">
        <v>232</v>
      </c>
      <c r="AA45" s="12">
        <v>0.1012</v>
      </c>
    </row>
    <row r="46" spans="3:27" ht="15.75" thickBot="1" x14ac:dyDescent="0.3">
      <c r="C46" s="32"/>
      <c r="D46" s="3" t="s">
        <v>0</v>
      </c>
      <c r="E46" s="11">
        <v>2.9100000000000001E-2</v>
      </c>
      <c r="F46" s="11">
        <v>0</v>
      </c>
      <c r="G46" s="11">
        <v>1.9400000000000001E-2</v>
      </c>
      <c r="H46" s="11">
        <v>1.9400000000000001E-2</v>
      </c>
      <c r="I46" s="11">
        <v>9.7000000000000003E-3</v>
      </c>
      <c r="J46" s="11">
        <v>9.7000000000000003E-3</v>
      </c>
      <c r="K46" s="11">
        <v>6.8000000000000005E-2</v>
      </c>
      <c r="L46" s="11">
        <v>2.9100000000000001E-2</v>
      </c>
      <c r="M46" s="11">
        <v>9.7100000000000006E-2</v>
      </c>
      <c r="N46" s="11">
        <v>9.7000000000000003E-3</v>
      </c>
      <c r="O46" s="11">
        <v>0.2233</v>
      </c>
      <c r="P46" s="11">
        <v>1.9400000000000001E-2</v>
      </c>
      <c r="Q46" s="11">
        <v>0.10680000000000001</v>
      </c>
      <c r="R46" s="11">
        <v>0.10680000000000001</v>
      </c>
      <c r="S46" s="11">
        <v>6.8000000000000005E-2</v>
      </c>
      <c r="T46" s="11">
        <v>1.9400000000000001E-2</v>
      </c>
      <c r="U46" s="11">
        <v>6.8000000000000005E-2</v>
      </c>
      <c r="V46" s="11">
        <v>8.7400000000000005E-2</v>
      </c>
      <c r="W46" s="11">
        <v>0</v>
      </c>
      <c r="X46" s="11">
        <v>9.7000000000000003E-3</v>
      </c>
      <c r="Y46" s="2">
        <v>103</v>
      </c>
      <c r="Z46" s="2">
        <v>375</v>
      </c>
      <c r="AA46" s="10">
        <v>8.2299999999999998E-2</v>
      </c>
    </row>
    <row r="47" spans="3:27" x14ac:dyDescent="0.25">
      <c r="C47" s="33" t="s">
        <v>8</v>
      </c>
      <c r="D47" s="7" t="s">
        <v>2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0.1</v>
      </c>
      <c r="S47" s="13">
        <v>0.1</v>
      </c>
      <c r="T47" s="13">
        <v>0.7</v>
      </c>
      <c r="U47" s="13">
        <v>0</v>
      </c>
      <c r="V47" s="13">
        <v>0</v>
      </c>
      <c r="W47" s="13">
        <v>0</v>
      </c>
      <c r="X47" s="13">
        <v>0.1</v>
      </c>
      <c r="Y47" s="6">
        <v>10</v>
      </c>
      <c r="Z47" s="6">
        <v>25</v>
      </c>
      <c r="AA47" s="13">
        <v>0.245</v>
      </c>
    </row>
    <row r="48" spans="3:27" x14ac:dyDescent="0.25">
      <c r="C48" s="31"/>
      <c r="D48" s="5" t="s">
        <v>1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1.72E-2</v>
      </c>
      <c r="Q48" s="12">
        <v>0</v>
      </c>
      <c r="R48" s="12">
        <v>1.72E-2</v>
      </c>
      <c r="S48" s="12">
        <v>1.72E-2</v>
      </c>
      <c r="T48" s="12">
        <v>0.89659999999999995</v>
      </c>
      <c r="U48" s="12">
        <v>3.4500000000000003E-2</v>
      </c>
      <c r="V48" s="12">
        <v>0</v>
      </c>
      <c r="W48" s="12">
        <v>0</v>
      </c>
      <c r="X48" s="12">
        <v>1.72E-2</v>
      </c>
      <c r="Y48" s="4">
        <v>58</v>
      </c>
      <c r="Z48" s="4">
        <v>138</v>
      </c>
      <c r="AA48" s="12">
        <v>9.8299999999999998E-2</v>
      </c>
    </row>
    <row r="49" spans="3:27" ht="15.75" thickBot="1" x14ac:dyDescent="0.3">
      <c r="C49" s="32"/>
      <c r="D49" s="3" t="s"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1.47E-2</v>
      </c>
      <c r="Q49" s="11">
        <v>0</v>
      </c>
      <c r="R49" s="11">
        <v>2.9399999999999999E-2</v>
      </c>
      <c r="S49" s="11">
        <v>2.9399999999999999E-2</v>
      </c>
      <c r="T49" s="11">
        <v>0.86760000000000004</v>
      </c>
      <c r="U49" s="11">
        <v>2.9399999999999999E-2</v>
      </c>
      <c r="V49" s="11">
        <v>0</v>
      </c>
      <c r="W49" s="11">
        <v>0</v>
      </c>
      <c r="X49" s="11">
        <v>2.9399999999999999E-2</v>
      </c>
      <c r="Y49" s="2">
        <v>68</v>
      </c>
      <c r="Z49" s="2">
        <v>163</v>
      </c>
      <c r="AA49" s="10">
        <v>9.0999999999999998E-2</v>
      </c>
    </row>
    <row r="50" spans="3:27" x14ac:dyDescent="0.25">
      <c r="C50" s="33" t="s">
        <v>7</v>
      </c>
      <c r="D50" s="7" t="s">
        <v>2</v>
      </c>
      <c r="E50" s="13">
        <v>2.5600000000000001E-2</v>
      </c>
      <c r="F50" s="13">
        <v>0</v>
      </c>
      <c r="G50" s="13">
        <v>0</v>
      </c>
      <c r="H50" s="13">
        <v>2.5600000000000001E-2</v>
      </c>
      <c r="I50" s="13">
        <v>0</v>
      </c>
      <c r="J50" s="13">
        <v>0</v>
      </c>
      <c r="K50" s="13">
        <v>0</v>
      </c>
      <c r="L50" s="13">
        <v>0</v>
      </c>
      <c r="M50" s="13">
        <v>5.1299999999999998E-2</v>
      </c>
      <c r="N50" s="13">
        <v>2.5600000000000001E-2</v>
      </c>
      <c r="O50" s="13">
        <v>0</v>
      </c>
      <c r="P50" s="13">
        <v>0.15379999999999999</v>
      </c>
      <c r="Q50" s="13">
        <v>0</v>
      </c>
      <c r="R50" s="13">
        <v>5.1299999999999998E-2</v>
      </c>
      <c r="S50" s="13">
        <v>0.5897</v>
      </c>
      <c r="T50" s="13">
        <v>0</v>
      </c>
      <c r="U50" s="13">
        <v>7.6899999999999996E-2</v>
      </c>
      <c r="V50" s="13">
        <v>0</v>
      </c>
      <c r="W50" s="13">
        <v>0</v>
      </c>
      <c r="X50" s="13">
        <v>0</v>
      </c>
      <c r="Y50" s="6">
        <v>39</v>
      </c>
      <c r="Z50" s="6">
        <v>95</v>
      </c>
      <c r="AA50" s="13">
        <v>0.1211</v>
      </c>
    </row>
    <row r="51" spans="3:27" x14ac:dyDescent="0.25">
      <c r="C51" s="31"/>
      <c r="D51" s="5" t="s">
        <v>1</v>
      </c>
      <c r="E51" s="12">
        <v>1.2500000000000001E-2</v>
      </c>
      <c r="F51" s="12">
        <v>1.2500000000000001E-2</v>
      </c>
      <c r="G51" s="12">
        <v>0</v>
      </c>
      <c r="H51" s="12">
        <v>1.2500000000000001E-2</v>
      </c>
      <c r="I51" s="12">
        <v>0</v>
      </c>
      <c r="J51" s="12">
        <v>0</v>
      </c>
      <c r="K51" s="12">
        <v>1.2500000000000001E-2</v>
      </c>
      <c r="L51" s="12">
        <v>0</v>
      </c>
      <c r="M51" s="12">
        <v>6.25E-2</v>
      </c>
      <c r="N51" s="12">
        <v>2.5000000000000001E-2</v>
      </c>
      <c r="O51" s="12">
        <v>0</v>
      </c>
      <c r="P51" s="12">
        <v>0.05</v>
      </c>
      <c r="Q51" s="12">
        <v>1.2500000000000001E-2</v>
      </c>
      <c r="R51" s="12">
        <v>3.7499999999999999E-2</v>
      </c>
      <c r="S51" s="12">
        <v>0.71250000000000002</v>
      </c>
      <c r="T51" s="12">
        <v>1.2500000000000001E-2</v>
      </c>
      <c r="U51" s="12">
        <v>1.2500000000000001E-2</v>
      </c>
      <c r="V51" s="12">
        <v>2.5000000000000001E-2</v>
      </c>
      <c r="W51" s="12">
        <v>0</v>
      </c>
      <c r="X51" s="12">
        <v>0</v>
      </c>
      <c r="Y51" s="4">
        <v>80</v>
      </c>
      <c r="Z51" s="4">
        <v>198</v>
      </c>
      <c r="AA51" s="12">
        <v>8.48E-2</v>
      </c>
    </row>
    <row r="52" spans="3:27" ht="15.75" thickBot="1" x14ac:dyDescent="0.3">
      <c r="C52" s="32"/>
      <c r="D52" s="3" t="s">
        <v>0</v>
      </c>
      <c r="E52" s="11">
        <v>1.6799999999999999E-2</v>
      </c>
      <c r="F52" s="11">
        <v>8.3999999999999995E-3</v>
      </c>
      <c r="G52" s="11">
        <v>0</v>
      </c>
      <c r="H52" s="11">
        <v>1.6799999999999999E-2</v>
      </c>
      <c r="I52" s="11">
        <v>0</v>
      </c>
      <c r="J52" s="11">
        <v>0</v>
      </c>
      <c r="K52" s="11">
        <v>8.3999999999999995E-3</v>
      </c>
      <c r="L52" s="11">
        <v>0</v>
      </c>
      <c r="M52" s="11">
        <v>5.8799999999999998E-2</v>
      </c>
      <c r="N52" s="11">
        <v>2.52E-2</v>
      </c>
      <c r="O52" s="11">
        <v>0</v>
      </c>
      <c r="P52" s="11">
        <v>8.4000000000000005E-2</v>
      </c>
      <c r="Q52" s="11">
        <v>8.3999999999999995E-3</v>
      </c>
      <c r="R52" s="11">
        <v>4.2000000000000003E-2</v>
      </c>
      <c r="S52" s="11">
        <v>0.67230000000000001</v>
      </c>
      <c r="T52" s="11">
        <v>8.3999999999999995E-3</v>
      </c>
      <c r="U52" s="11">
        <v>3.3599999999999998E-2</v>
      </c>
      <c r="V52" s="11">
        <v>1.6799999999999999E-2</v>
      </c>
      <c r="W52" s="11">
        <v>0</v>
      </c>
      <c r="X52" s="11">
        <v>0</v>
      </c>
      <c r="Y52" s="2">
        <v>119</v>
      </c>
      <c r="Z52" s="2">
        <v>293</v>
      </c>
      <c r="AA52" s="10">
        <v>6.93E-2</v>
      </c>
    </row>
    <row r="53" spans="3:27" x14ac:dyDescent="0.25">
      <c r="C53" s="33" t="s">
        <v>6</v>
      </c>
      <c r="D53" s="7" t="s">
        <v>2</v>
      </c>
      <c r="E53" s="13">
        <v>0</v>
      </c>
      <c r="F53" s="13">
        <v>0</v>
      </c>
      <c r="G53" s="13">
        <v>0</v>
      </c>
      <c r="H53" s="13">
        <v>2.1299999999999999E-2</v>
      </c>
      <c r="I53" s="13">
        <v>0</v>
      </c>
      <c r="J53" s="13">
        <v>2.1299999999999999E-2</v>
      </c>
      <c r="K53" s="13">
        <v>2.1299999999999999E-2</v>
      </c>
      <c r="L53" s="13">
        <v>0</v>
      </c>
      <c r="M53" s="13">
        <v>4.2599999999999999E-2</v>
      </c>
      <c r="N53" s="13">
        <v>0</v>
      </c>
      <c r="O53" s="13">
        <v>0</v>
      </c>
      <c r="P53" s="13">
        <v>6.3799999999999996E-2</v>
      </c>
      <c r="Q53" s="13">
        <v>0</v>
      </c>
      <c r="R53" s="13">
        <v>0.1489</v>
      </c>
      <c r="S53" s="13">
        <v>0.55320000000000003</v>
      </c>
      <c r="T53" s="13">
        <v>4.2599999999999999E-2</v>
      </c>
      <c r="U53" s="13">
        <v>2.1299999999999999E-2</v>
      </c>
      <c r="V53" s="13">
        <v>4.2599999999999999E-2</v>
      </c>
      <c r="W53" s="13">
        <v>0</v>
      </c>
      <c r="X53" s="13">
        <v>2.1299999999999999E-2</v>
      </c>
      <c r="Y53" s="6">
        <v>47</v>
      </c>
      <c r="Z53" s="6">
        <v>153</v>
      </c>
      <c r="AA53" s="13">
        <v>0.11940000000000001</v>
      </c>
    </row>
    <row r="54" spans="3:27" x14ac:dyDescent="0.25">
      <c r="C54" s="31"/>
      <c r="D54" s="5" t="s">
        <v>1</v>
      </c>
      <c r="E54" s="12">
        <v>1.18E-2</v>
      </c>
      <c r="F54" s="12">
        <v>0</v>
      </c>
      <c r="G54" s="12">
        <v>1.18E-2</v>
      </c>
      <c r="H54" s="12">
        <v>0</v>
      </c>
      <c r="I54" s="12">
        <v>0</v>
      </c>
      <c r="J54" s="12">
        <v>1.18E-2</v>
      </c>
      <c r="K54" s="12">
        <v>9.4100000000000003E-2</v>
      </c>
      <c r="L54" s="12">
        <v>0</v>
      </c>
      <c r="M54" s="12">
        <v>7.0599999999999996E-2</v>
      </c>
      <c r="N54" s="12">
        <v>2.35E-2</v>
      </c>
      <c r="O54" s="12">
        <v>0</v>
      </c>
      <c r="P54" s="12">
        <v>2.35E-2</v>
      </c>
      <c r="Q54" s="12">
        <v>0</v>
      </c>
      <c r="R54" s="12">
        <v>3.5299999999999998E-2</v>
      </c>
      <c r="S54" s="12">
        <v>0.4824</v>
      </c>
      <c r="T54" s="12">
        <v>9.4100000000000003E-2</v>
      </c>
      <c r="U54" s="12">
        <v>4.7100000000000003E-2</v>
      </c>
      <c r="V54" s="12">
        <v>3.5299999999999998E-2</v>
      </c>
      <c r="W54" s="12">
        <v>0</v>
      </c>
      <c r="X54" s="12">
        <v>5.8799999999999998E-2</v>
      </c>
      <c r="Y54" s="4">
        <v>85</v>
      </c>
      <c r="Z54" s="4">
        <v>338</v>
      </c>
      <c r="AA54" s="12">
        <v>9.2100000000000001E-2</v>
      </c>
    </row>
    <row r="55" spans="3:27" ht="15.75" thickBot="1" x14ac:dyDescent="0.3">
      <c r="C55" s="32"/>
      <c r="D55" s="3" t="s">
        <v>0</v>
      </c>
      <c r="E55" s="11">
        <v>7.6E-3</v>
      </c>
      <c r="F55" s="11">
        <v>0</v>
      </c>
      <c r="G55" s="11">
        <v>7.6E-3</v>
      </c>
      <c r="H55" s="11">
        <v>7.6E-3</v>
      </c>
      <c r="I55" s="11">
        <v>0</v>
      </c>
      <c r="J55" s="11">
        <v>1.52E-2</v>
      </c>
      <c r="K55" s="11">
        <v>6.8199999999999997E-2</v>
      </c>
      <c r="L55" s="11">
        <v>0</v>
      </c>
      <c r="M55" s="11">
        <v>6.0600000000000001E-2</v>
      </c>
      <c r="N55" s="11">
        <v>1.52E-2</v>
      </c>
      <c r="O55" s="11">
        <v>0</v>
      </c>
      <c r="P55" s="11">
        <v>3.7900000000000003E-2</v>
      </c>
      <c r="Q55" s="11">
        <v>0</v>
      </c>
      <c r="R55" s="11">
        <v>7.5800000000000006E-2</v>
      </c>
      <c r="S55" s="11">
        <v>0.50760000000000005</v>
      </c>
      <c r="T55" s="11">
        <v>7.5800000000000006E-2</v>
      </c>
      <c r="U55" s="11">
        <v>3.7900000000000003E-2</v>
      </c>
      <c r="V55" s="11">
        <v>3.7900000000000003E-2</v>
      </c>
      <c r="W55" s="11">
        <v>0</v>
      </c>
      <c r="X55" s="11">
        <v>4.5499999999999999E-2</v>
      </c>
      <c r="Y55" s="2">
        <v>132</v>
      </c>
      <c r="Z55" s="2">
        <v>491</v>
      </c>
      <c r="AA55" s="10">
        <v>7.2999999999999995E-2</v>
      </c>
    </row>
    <row r="56" spans="3:27" x14ac:dyDescent="0.25">
      <c r="C56" s="33" t="s">
        <v>5</v>
      </c>
      <c r="D56" s="7" t="s">
        <v>2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6.25E-2</v>
      </c>
      <c r="S56" s="13">
        <v>0</v>
      </c>
      <c r="T56" s="13">
        <v>0.9375</v>
      </c>
      <c r="U56" s="13">
        <v>0</v>
      </c>
      <c r="V56" s="13">
        <v>0</v>
      </c>
      <c r="W56" s="13">
        <v>0</v>
      </c>
      <c r="X56" s="13">
        <v>0</v>
      </c>
      <c r="Y56" s="6">
        <v>16</v>
      </c>
      <c r="Z56" s="6">
        <v>80</v>
      </c>
      <c r="AA56" s="13">
        <v>0.2205</v>
      </c>
    </row>
    <row r="57" spans="3:27" x14ac:dyDescent="0.25">
      <c r="C57" s="31"/>
      <c r="D57" s="5" t="s">
        <v>1</v>
      </c>
      <c r="E57" s="12">
        <v>0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1.72E-2</v>
      </c>
      <c r="T57" s="12">
        <v>0.96550000000000002</v>
      </c>
      <c r="U57" s="12">
        <v>0</v>
      </c>
      <c r="V57" s="12">
        <v>1.72E-2</v>
      </c>
      <c r="W57" s="12">
        <v>0</v>
      </c>
      <c r="X57" s="12">
        <v>0</v>
      </c>
      <c r="Y57" s="4">
        <v>58</v>
      </c>
      <c r="Z57" s="4">
        <v>190</v>
      </c>
      <c r="AA57" s="12">
        <v>0.1075</v>
      </c>
    </row>
    <row r="58" spans="3:27" ht="15.75" thickBot="1" x14ac:dyDescent="0.3">
      <c r="C58" s="32"/>
      <c r="D58" s="3" t="s">
        <v>0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1">
        <v>0</v>
      </c>
      <c r="N58" s="11">
        <v>0</v>
      </c>
      <c r="O58" s="11">
        <v>0</v>
      </c>
      <c r="P58" s="11">
        <v>0</v>
      </c>
      <c r="Q58" s="11">
        <v>0</v>
      </c>
      <c r="R58" s="11">
        <v>1.35E-2</v>
      </c>
      <c r="S58" s="11">
        <v>1.35E-2</v>
      </c>
      <c r="T58" s="11">
        <v>0.95950000000000002</v>
      </c>
      <c r="U58" s="11">
        <v>0</v>
      </c>
      <c r="V58" s="11">
        <v>1.35E-2</v>
      </c>
      <c r="W58" s="11">
        <v>0</v>
      </c>
      <c r="X58" s="11">
        <v>0</v>
      </c>
      <c r="Y58" s="2">
        <v>74</v>
      </c>
      <c r="Z58" s="2">
        <v>270</v>
      </c>
      <c r="AA58" s="10">
        <v>9.7199999999999995E-2</v>
      </c>
    </row>
    <row r="59" spans="3:27" x14ac:dyDescent="0.25">
      <c r="C59" s="33" t="s">
        <v>4</v>
      </c>
      <c r="D59" s="7" t="s">
        <v>2</v>
      </c>
      <c r="E59" s="13">
        <v>0.33329999999999999</v>
      </c>
      <c r="F59" s="13">
        <v>6.6699999999999995E-2</v>
      </c>
      <c r="G59" s="13">
        <v>0</v>
      </c>
      <c r="H59" s="13">
        <v>0</v>
      </c>
      <c r="I59" s="13">
        <v>0</v>
      </c>
      <c r="J59" s="13">
        <v>0</v>
      </c>
      <c r="K59" s="13">
        <v>0.1333</v>
      </c>
      <c r="L59" s="13">
        <v>0</v>
      </c>
      <c r="M59" s="13">
        <v>0</v>
      </c>
      <c r="N59" s="13">
        <v>0</v>
      </c>
      <c r="O59" s="13">
        <v>0</v>
      </c>
      <c r="P59" s="13">
        <v>6.6699999999999995E-2</v>
      </c>
      <c r="Q59" s="13">
        <v>0</v>
      </c>
      <c r="R59" s="13">
        <v>0</v>
      </c>
      <c r="S59" s="13">
        <v>0</v>
      </c>
      <c r="T59" s="13">
        <v>0.33329999999999999</v>
      </c>
      <c r="U59" s="13">
        <v>6.6699999999999995E-2</v>
      </c>
      <c r="V59" s="13">
        <v>0</v>
      </c>
      <c r="W59" s="13">
        <v>0</v>
      </c>
      <c r="X59" s="13">
        <v>0</v>
      </c>
      <c r="Y59" s="6">
        <v>15</v>
      </c>
      <c r="Z59" s="6">
        <v>44</v>
      </c>
      <c r="AA59" s="13">
        <v>0.20780000000000001</v>
      </c>
    </row>
    <row r="60" spans="3:27" x14ac:dyDescent="0.25">
      <c r="C60" s="31"/>
      <c r="D60" s="5" t="s">
        <v>1</v>
      </c>
      <c r="E60" s="12">
        <v>0.44440000000000002</v>
      </c>
      <c r="F60" s="12">
        <v>0</v>
      </c>
      <c r="G60" s="12">
        <v>0</v>
      </c>
      <c r="H60" s="12">
        <v>0</v>
      </c>
      <c r="I60" s="12">
        <v>5.5599999999999997E-2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5.5599999999999997E-2</v>
      </c>
      <c r="Q60" s="12">
        <v>0</v>
      </c>
      <c r="R60" s="12">
        <v>0</v>
      </c>
      <c r="S60" s="12">
        <v>5.5599999999999997E-2</v>
      </c>
      <c r="T60" s="12">
        <v>0.38890000000000002</v>
      </c>
      <c r="U60" s="12">
        <v>0</v>
      </c>
      <c r="V60" s="12">
        <v>0</v>
      </c>
      <c r="W60" s="12">
        <v>0</v>
      </c>
      <c r="X60" s="12">
        <v>0</v>
      </c>
      <c r="Y60" s="4">
        <v>18</v>
      </c>
      <c r="Z60" s="4">
        <v>51</v>
      </c>
      <c r="AA60" s="12">
        <v>0.18770000000000001</v>
      </c>
    </row>
    <row r="61" spans="3:27" ht="15.75" thickBot="1" x14ac:dyDescent="0.3">
      <c r="C61" s="32"/>
      <c r="D61" s="3" t="s">
        <v>0</v>
      </c>
      <c r="E61" s="11">
        <v>0.39389999999999997</v>
      </c>
      <c r="F61" s="11">
        <v>3.0300000000000001E-2</v>
      </c>
      <c r="G61" s="11">
        <v>0</v>
      </c>
      <c r="H61" s="11">
        <v>0</v>
      </c>
      <c r="I61" s="11">
        <v>3.0300000000000001E-2</v>
      </c>
      <c r="J61" s="11">
        <v>0</v>
      </c>
      <c r="K61" s="11">
        <v>6.0600000000000001E-2</v>
      </c>
      <c r="L61" s="11">
        <v>0</v>
      </c>
      <c r="M61" s="11">
        <v>0</v>
      </c>
      <c r="N61" s="11">
        <v>0</v>
      </c>
      <c r="O61" s="11">
        <v>0</v>
      </c>
      <c r="P61" s="11">
        <v>6.0600000000000001E-2</v>
      </c>
      <c r="Q61" s="11">
        <v>0</v>
      </c>
      <c r="R61" s="11">
        <v>0</v>
      </c>
      <c r="S61" s="11">
        <v>3.0300000000000001E-2</v>
      </c>
      <c r="T61" s="11">
        <v>0.36359999999999998</v>
      </c>
      <c r="U61" s="11">
        <v>3.0300000000000001E-2</v>
      </c>
      <c r="V61" s="11">
        <v>0</v>
      </c>
      <c r="W61" s="11">
        <v>0</v>
      </c>
      <c r="X61" s="11">
        <v>0</v>
      </c>
      <c r="Y61" s="2">
        <v>33</v>
      </c>
      <c r="Z61" s="2">
        <v>95</v>
      </c>
      <c r="AA61" s="10">
        <v>0.13850000000000001</v>
      </c>
    </row>
    <row r="62" spans="3:27" x14ac:dyDescent="0.25">
      <c r="C62" s="34" t="s">
        <v>3</v>
      </c>
      <c r="D62" s="7" t="s">
        <v>2</v>
      </c>
      <c r="E62" s="13">
        <v>7.9100000000000004E-2</v>
      </c>
      <c r="F62" s="13">
        <v>7.7999999999999996E-3</v>
      </c>
      <c r="G62" s="13">
        <v>1.55E-2</v>
      </c>
      <c r="H62" s="13">
        <v>4.8099999999999997E-2</v>
      </c>
      <c r="I62" s="13">
        <v>3.0999999999999999E-3</v>
      </c>
      <c r="J62" s="13">
        <v>3.7199999999999997E-2</v>
      </c>
      <c r="K62" s="13">
        <v>4.0300000000000002E-2</v>
      </c>
      <c r="L62" s="13">
        <v>1.4E-2</v>
      </c>
      <c r="M62" s="13">
        <v>1.8599999999999998E-2</v>
      </c>
      <c r="N62" s="13">
        <v>5.2699999999999997E-2</v>
      </c>
      <c r="O62" s="13">
        <v>4.8099999999999997E-2</v>
      </c>
      <c r="P62" s="13">
        <v>0.13020000000000001</v>
      </c>
      <c r="Q62" s="13">
        <v>3.4099999999999998E-2</v>
      </c>
      <c r="R62" s="13">
        <v>8.0600000000000005E-2</v>
      </c>
      <c r="S62" s="13">
        <v>0.21709999999999999</v>
      </c>
      <c r="T62" s="13">
        <v>0.1147</v>
      </c>
      <c r="U62" s="13">
        <v>2.7900000000000001E-2</v>
      </c>
      <c r="V62" s="13">
        <v>2.64E-2</v>
      </c>
      <c r="W62" s="13">
        <v>0</v>
      </c>
      <c r="X62" s="13">
        <v>4.7000000000000002E-3</v>
      </c>
      <c r="Y62" s="6">
        <v>645</v>
      </c>
      <c r="Z62" s="6">
        <v>1747</v>
      </c>
      <c r="AA62" s="13">
        <v>3.0700000000000002E-2</v>
      </c>
    </row>
    <row r="63" spans="3:27" x14ac:dyDescent="0.25">
      <c r="C63" s="31"/>
      <c r="D63" s="5" t="s">
        <v>1</v>
      </c>
      <c r="E63" s="12">
        <v>0.05</v>
      </c>
      <c r="F63" s="12">
        <v>1.1999999999999999E-3</v>
      </c>
      <c r="G63" s="12">
        <v>0.01</v>
      </c>
      <c r="H63" s="12">
        <v>1.2500000000000001E-2</v>
      </c>
      <c r="I63" s="12">
        <v>6.1999999999999998E-3</v>
      </c>
      <c r="J63" s="12">
        <v>0.02</v>
      </c>
      <c r="K63" s="12">
        <v>4.1200000000000001E-2</v>
      </c>
      <c r="L63" s="12">
        <v>6.1999999999999998E-3</v>
      </c>
      <c r="M63" s="12">
        <v>3.2500000000000001E-2</v>
      </c>
      <c r="N63" s="12">
        <v>0.03</v>
      </c>
      <c r="O63" s="12">
        <v>4.1200000000000001E-2</v>
      </c>
      <c r="P63" s="12">
        <v>6.5000000000000002E-2</v>
      </c>
      <c r="Q63" s="12">
        <v>6.6199999999999995E-2</v>
      </c>
      <c r="R63" s="12">
        <v>4.8800000000000003E-2</v>
      </c>
      <c r="S63" s="12">
        <v>0.26119999999999999</v>
      </c>
      <c r="T63" s="12">
        <v>0.25619999999999998</v>
      </c>
      <c r="U63" s="12">
        <v>1.8800000000000001E-2</v>
      </c>
      <c r="V63" s="12">
        <v>2.1299999999999999E-2</v>
      </c>
      <c r="W63" s="12">
        <v>3.8E-3</v>
      </c>
      <c r="X63" s="12">
        <v>7.4999999999999997E-3</v>
      </c>
      <c r="Y63" s="4">
        <v>800</v>
      </c>
      <c r="Z63" s="4">
        <v>2528</v>
      </c>
      <c r="AA63" s="12">
        <v>2.87E-2</v>
      </c>
    </row>
    <row r="64" spans="3:27" ht="15.75" thickBot="1" x14ac:dyDescent="0.3">
      <c r="C64" s="35"/>
      <c r="D64" s="3" t="s">
        <v>0</v>
      </c>
      <c r="E64" s="11">
        <v>6.3E-2</v>
      </c>
      <c r="F64" s="11">
        <v>4.1999999999999997E-3</v>
      </c>
      <c r="G64" s="11">
        <v>1.2500000000000001E-2</v>
      </c>
      <c r="H64" s="11">
        <v>2.8400000000000002E-2</v>
      </c>
      <c r="I64" s="11">
        <v>4.7999999999999996E-3</v>
      </c>
      <c r="J64" s="11">
        <v>2.7699999999999999E-2</v>
      </c>
      <c r="K64" s="11">
        <v>4.0800000000000003E-2</v>
      </c>
      <c r="L64" s="11">
        <v>9.7000000000000003E-3</v>
      </c>
      <c r="M64" s="11">
        <v>2.63E-2</v>
      </c>
      <c r="N64" s="11">
        <v>4.0099999999999997E-2</v>
      </c>
      <c r="O64" s="11">
        <v>4.4299999999999999E-2</v>
      </c>
      <c r="P64" s="11">
        <v>9.4100000000000003E-2</v>
      </c>
      <c r="Q64" s="11">
        <v>5.1900000000000002E-2</v>
      </c>
      <c r="R64" s="11">
        <v>6.3E-2</v>
      </c>
      <c r="S64" s="11">
        <v>0.24149999999999999</v>
      </c>
      <c r="T64" s="11">
        <v>0.19309999999999999</v>
      </c>
      <c r="U64" s="11">
        <v>2.2800000000000001E-2</v>
      </c>
      <c r="V64" s="11">
        <v>2.35E-2</v>
      </c>
      <c r="W64" s="11">
        <v>2.0999999999999999E-3</v>
      </c>
      <c r="X64" s="11">
        <v>6.1999999999999998E-3</v>
      </c>
      <c r="Y64" s="2">
        <v>1445</v>
      </c>
      <c r="Z64" s="2">
        <v>4275</v>
      </c>
      <c r="AA64" s="10">
        <v>2.1000000000000001E-2</v>
      </c>
    </row>
  </sheetData>
  <mergeCells count="20">
    <mergeCell ref="C35:C37"/>
    <mergeCell ref="C38:C40"/>
    <mergeCell ref="C59:C61"/>
    <mergeCell ref="C62:C64"/>
    <mergeCell ref="C41:C43"/>
    <mergeCell ref="C44:C46"/>
    <mergeCell ref="C47:C49"/>
    <mergeCell ref="C50:C52"/>
    <mergeCell ref="C53:C55"/>
    <mergeCell ref="C56:C58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O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5" x14ac:dyDescent="0.25">
      <c r="A1" s="23" t="s">
        <v>137</v>
      </c>
    </row>
    <row r="2" spans="1:15" x14ac:dyDescent="0.25">
      <c r="A2" s="9" t="s">
        <v>120</v>
      </c>
    </row>
    <row r="4" spans="1:15" x14ac:dyDescent="0.25">
      <c r="E4" s="8" t="s">
        <v>91</v>
      </c>
      <c r="F4" s="8" t="s">
        <v>86</v>
      </c>
      <c r="G4" s="8" t="s">
        <v>85</v>
      </c>
      <c r="H4" s="8" t="s">
        <v>90</v>
      </c>
      <c r="I4" s="8" t="s">
        <v>89</v>
      </c>
      <c r="J4" s="8" t="s">
        <v>88</v>
      </c>
      <c r="K4" s="8" t="s">
        <v>87</v>
      </c>
      <c r="L4" s="8" t="s">
        <v>84</v>
      </c>
      <c r="M4" s="8" t="s">
        <v>35</v>
      </c>
      <c r="N4" s="8" t="s">
        <v>25</v>
      </c>
      <c r="O4" s="8" t="s">
        <v>24</v>
      </c>
    </row>
    <row r="5" spans="1:15" x14ac:dyDescent="0.25">
      <c r="C5" s="30" t="s">
        <v>23</v>
      </c>
      <c r="D5" s="7" t="s">
        <v>2</v>
      </c>
      <c r="E5" s="13">
        <v>0</v>
      </c>
      <c r="F5" s="13">
        <v>0</v>
      </c>
      <c r="G5" s="13">
        <v>0</v>
      </c>
      <c r="H5" s="13">
        <v>0</v>
      </c>
      <c r="I5" s="13">
        <v>0.5</v>
      </c>
      <c r="J5" s="13">
        <v>0</v>
      </c>
      <c r="K5" s="13">
        <v>0</v>
      </c>
      <c r="L5" s="13">
        <v>0.5</v>
      </c>
      <c r="M5" s="6">
        <v>2</v>
      </c>
      <c r="N5" s="6">
        <v>8</v>
      </c>
      <c r="O5" s="13">
        <v>0.64159999999999995</v>
      </c>
    </row>
    <row r="6" spans="1:15" x14ac:dyDescent="0.25">
      <c r="C6" s="31"/>
      <c r="D6" s="5" t="s">
        <v>1</v>
      </c>
      <c r="E6" s="12">
        <v>0</v>
      </c>
      <c r="F6" s="12">
        <v>0</v>
      </c>
      <c r="G6" s="12">
        <v>0</v>
      </c>
      <c r="H6" s="12">
        <v>1</v>
      </c>
      <c r="I6" s="12">
        <v>0</v>
      </c>
      <c r="J6" s="12">
        <v>0</v>
      </c>
      <c r="K6" s="12">
        <v>0</v>
      </c>
      <c r="L6" s="12">
        <v>0</v>
      </c>
      <c r="M6" s="4">
        <v>1</v>
      </c>
      <c r="N6" s="4">
        <v>1</v>
      </c>
      <c r="O6" s="12">
        <v>0.9073</v>
      </c>
    </row>
    <row r="7" spans="1:15" ht="15.75" thickBot="1" x14ac:dyDescent="0.3">
      <c r="C7" s="32"/>
      <c r="D7" s="3" t="s">
        <v>0</v>
      </c>
      <c r="E7" s="11">
        <v>0</v>
      </c>
      <c r="F7" s="11">
        <v>0</v>
      </c>
      <c r="G7" s="11">
        <v>0</v>
      </c>
      <c r="H7" s="11">
        <v>0.33329999999999999</v>
      </c>
      <c r="I7" s="11">
        <v>0.33329999999999999</v>
      </c>
      <c r="J7" s="11">
        <v>0</v>
      </c>
      <c r="K7" s="11">
        <v>0</v>
      </c>
      <c r="L7" s="11">
        <v>0.33329999999999999</v>
      </c>
      <c r="M7" s="2">
        <v>3</v>
      </c>
      <c r="N7" s="2">
        <v>9</v>
      </c>
      <c r="O7" s="10">
        <v>0.49</v>
      </c>
    </row>
    <row r="8" spans="1:15" x14ac:dyDescent="0.25">
      <c r="C8" s="33" t="s">
        <v>21</v>
      </c>
      <c r="D8" s="7" t="s">
        <v>2</v>
      </c>
      <c r="E8" s="13">
        <v>0</v>
      </c>
      <c r="F8" s="13">
        <v>2.63E-2</v>
      </c>
      <c r="G8" s="13">
        <v>0.23680000000000001</v>
      </c>
      <c r="H8" s="13">
        <v>0.1842</v>
      </c>
      <c r="I8" s="13">
        <v>0.28949999999999998</v>
      </c>
      <c r="J8" s="13">
        <v>0.15790000000000001</v>
      </c>
      <c r="K8" s="13">
        <v>5.2600000000000001E-2</v>
      </c>
      <c r="L8" s="13">
        <v>5.2600000000000001E-2</v>
      </c>
      <c r="M8" s="6">
        <v>38</v>
      </c>
      <c r="N8" s="6">
        <v>62</v>
      </c>
      <c r="O8" s="13">
        <v>9.9699999999999997E-2</v>
      </c>
    </row>
    <row r="9" spans="1:15" x14ac:dyDescent="0.25">
      <c r="C9" s="31"/>
      <c r="D9" s="5" t="s">
        <v>1</v>
      </c>
      <c r="E9" s="12">
        <v>0</v>
      </c>
      <c r="F9" s="12">
        <v>0</v>
      </c>
      <c r="G9" s="12">
        <v>0</v>
      </c>
      <c r="H9" s="12">
        <v>0.27779999999999999</v>
      </c>
      <c r="I9" s="12">
        <v>0.38890000000000002</v>
      </c>
      <c r="J9" s="12">
        <v>0.33329999999999999</v>
      </c>
      <c r="K9" s="12">
        <v>0</v>
      </c>
      <c r="L9" s="12">
        <v>0</v>
      </c>
      <c r="M9" s="4">
        <v>18</v>
      </c>
      <c r="N9" s="4">
        <v>57</v>
      </c>
      <c r="O9" s="12">
        <v>0.1928</v>
      </c>
    </row>
    <row r="10" spans="1:15" ht="15.75" thickBot="1" x14ac:dyDescent="0.3">
      <c r="C10" s="32"/>
      <c r="D10" s="3" t="s">
        <v>0</v>
      </c>
      <c r="E10" s="11">
        <v>0</v>
      </c>
      <c r="F10" s="11">
        <v>1.7899999999999999E-2</v>
      </c>
      <c r="G10" s="11">
        <v>0.16070000000000001</v>
      </c>
      <c r="H10" s="11">
        <v>0.21429999999999999</v>
      </c>
      <c r="I10" s="11">
        <v>0.32140000000000002</v>
      </c>
      <c r="J10" s="11">
        <v>0.21429999999999999</v>
      </c>
      <c r="K10" s="11">
        <v>3.5700000000000003E-2</v>
      </c>
      <c r="L10" s="11">
        <v>3.5700000000000003E-2</v>
      </c>
      <c r="M10" s="2">
        <v>56</v>
      </c>
      <c r="N10" s="2">
        <v>119</v>
      </c>
      <c r="O10" s="10">
        <v>9.5699999999999993E-2</v>
      </c>
    </row>
    <row r="11" spans="1:15" x14ac:dyDescent="0.25">
      <c r="C11" s="33" t="s">
        <v>20</v>
      </c>
      <c r="D11" s="7" t="s">
        <v>2</v>
      </c>
      <c r="E11" s="13">
        <v>5.2600000000000001E-2</v>
      </c>
      <c r="F11" s="13">
        <v>5.2600000000000001E-2</v>
      </c>
      <c r="G11" s="13">
        <v>0.26319999999999999</v>
      </c>
      <c r="H11" s="13">
        <v>0.28949999999999998</v>
      </c>
      <c r="I11" s="13">
        <v>0.15790000000000001</v>
      </c>
      <c r="J11" s="13">
        <v>0.1842</v>
      </c>
      <c r="K11" s="13">
        <v>0</v>
      </c>
      <c r="L11" s="13">
        <v>0</v>
      </c>
      <c r="M11" s="6">
        <v>38</v>
      </c>
      <c r="N11" s="6">
        <v>85</v>
      </c>
      <c r="O11" s="13">
        <v>0.11890000000000001</v>
      </c>
    </row>
    <row r="12" spans="1:15" x14ac:dyDescent="0.25">
      <c r="C12" s="31"/>
      <c r="D12" s="5" t="s">
        <v>1</v>
      </c>
      <c r="E12" s="12">
        <v>7.8100000000000003E-2</v>
      </c>
      <c r="F12" s="12">
        <v>9.3799999999999994E-2</v>
      </c>
      <c r="G12" s="12">
        <v>0.2969</v>
      </c>
      <c r="H12" s="12">
        <v>0.2344</v>
      </c>
      <c r="I12" s="12">
        <v>0.1406</v>
      </c>
      <c r="J12" s="12">
        <v>0.1406</v>
      </c>
      <c r="K12" s="12">
        <v>1.5599999999999999E-2</v>
      </c>
      <c r="L12" s="12">
        <v>0</v>
      </c>
      <c r="M12" s="4">
        <v>64</v>
      </c>
      <c r="N12" s="4">
        <v>159</v>
      </c>
      <c r="O12" s="12">
        <v>9.5000000000000001E-2</v>
      </c>
    </row>
    <row r="13" spans="1:15" ht="15.75" thickBot="1" x14ac:dyDescent="0.3">
      <c r="C13" s="32"/>
      <c r="D13" s="3" t="s">
        <v>0</v>
      </c>
      <c r="E13" s="11">
        <v>6.8599999999999994E-2</v>
      </c>
      <c r="F13" s="11">
        <v>7.8399999999999997E-2</v>
      </c>
      <c r="G13" s="11">
        <v>0.2843</v>
      </c>
      <c r="H13" s="11">
        <v>0.25490000000000002</v>
      </c>
      <c r="I13" s="11">
        <v>0.14710000000000001</v>
      </c>
      <c r="J13" s="11">
        <v>0.15690000000000001</v>
      </c>
      <c r="K13" s="11">
        <v>9.7999999999999997E-3</v>
      </c>
      <c r="L13" s="11">
        <v>0</v>
      </c>
      <c r="M13" s="2">
        <v>102</v>
      </c>
      <c r="N13" s="2">
        <v>244</v>
      </c>
      <c r="O13" s="10">
        <v>7.4200000000000002E-2</v>
      </c>
    </row>
    <row r="14" spans="1:15" x14ac:dyDescent="0.25">
      <c r="C14" s="33" t="s">
        <v>19</v>
      </c>
      <c r="D14" s="7" t="s">
        <v>2</v>
      </c>
      <c r="E14" s="13">
        <v>0.05</v>
      </c>
      <c r="F14" s="13">
        <v>0.1</v>
      </c>
      <c r="G14" s="13">
        <v>0.35</v>
      </c>
      <c r="H14" s="13">
        <v>0.1</v>
      </c>
      <c r="I14" s="13">
        <v>0.1</v>
      </c>
      <c r="J14" s="13">
        <v>0.3</v>
      </c>
      <c r="K14" s="13">
        <v>0</v>
      </c>
      <c r="L14" s="13">
        <v>0</v>
      </c>
      <c r="M14" s="6">
        <v>20</v>
      </c>
      <c r="N14" s="6">
        <v>40</v>
      </c>
      <c r="O14" s="13">
        <v>0.15690000000000001</v>
      </c>
    </row>
    <row r="15" spans="1:15" x14ac:dyDescent="0.25">
      <c r="C15" s="31"/>
      <c r="D15" s="5" t="s">
        <v>1</v>
      </c>
      <c r="E15" s="12">
        <v>0.08</v>
      </c>
      <c r="F15" s="12">
        <v>0.04</v>
      </c>
      <c r="G15" s="12">
        <v>0.24</v>
      </c>
      <c r="H15" s="12">
        <v>0.08</v>
      </c>
      <c r="I15" s="12">
        <v>0.44</v>
      </c>
      <c r="J15" s="12">
        <v>0.12</v>
      </c>
      <c r="K15" s="12">
        <v>0</v>
      </c>
      <c r="L15" s="12">
        <v>0</v>
      </c>
      <c r="M15" s="4">
        <v>25</v>
      </c>
      <c r="N15" s="4">
        <v>74</v>
      </c>
      <c r="O15" s="12">
        <v>0.16059999999999999</v>
      </c>
    </row>
    <row r="16" spans="1:15" ht="15.75" thickBot="1" x14ac:dyDescent="0.3">
      <c r="C16" s="32"/>
      <c r="D16" s="3" t="s">
        <v>0</v>
      </c>
      <c r="E16" s="11">
        <v>6.6699999999999995E-2</v>
      </c>
      <c r="F16" s="11">
        <v>6.6699999999999995E-2</v>
      </c>
      <c r="G16" s="11">
        <v>0.28889999999999999</v>
      </c>
      <c r="H16" s="11">
        <v>8.8900000000000007E-2</v>
      </c>
      <c r="I16" s="11">
        <v>0.28889999999999999</v>
      </c>
      <c r="J16" s="11">
        <v>0.2</v>
      </c>
      <c r="K16" s="11">
        <v>0</v>
      </c>
      <c r="L16" s="11">
        <v>0</v>
      </c>
      <c r="M16" s="2">
        <v>45</v>
      </c>
      <c r="N16" s="2">
        <v>114</v>
      </c>
      <c r="O16" s="10">
        <v>0.1142</v>
      </c>
    </row>
    <row r="17" spans="3:15" x14ac:dyDescent="0.25">
      <c r="C17" s="33" t="s">
        <v>18</v>
      </c>
      <c r="D17" s="7" t="s">
        <v>2</v>
      </c>
      <c r="E17" s="13">
        <v>0</v>
      </c>
      <c r="F17" s="13">
        <v>3.4500000000000003E-2</v>
      </c>
      <c r="G17" s="13">
        <v>0.1724</v>
      </c>
      <c r="H17" s="13">
        <v>0.3448</v>
      </c>
      <c r="I17" s="13">
        <v>0.27589999999999998</v>
      </c>
      <c r="J17" s="13">
        <v>0.13789999999999999</v>
      </c>
      <c r="K17" s="13">
        <v>0</v>
      </c>
      <c r="L17" s="13">
        <v>3.4500000000000003E-2</v>
      </c>
      <c r="M17" s="6">
        <v>29</v>
      </c>
      <c r="N17" s="6">
        <v>61</v>
      </c>
      <c r="O17" s="13">
        <v>0.13289999999999999</v>
      </c>
    </row>
    <row r="18" spans="3:15" x14ac:dyDescent="0.25">
      <c r="C18" s="31"/>
      <c r="D18" s="5" t="s">
        <v>1</v>
      </c>
      <c r="E18" s="12">
        <v>3.6999999999999998E-2</v>
      </c>
      <c r="F18" s="12">
        <v>7.4099999999999999E-2</v>
      </c>
      <c r="G18" s="12">
        <v>0.51849999999999996</v>
      </c>
      <c r="H18" s="12">
        <v>0.22220000000000001</v>
      </c>
      <c r="I18" s="12">
        <v>0.14810000000000001</v>
      </c>
      <c r="J18" s="12">
        <v>0</v>
      </c>
      <c r="K18" s="12">
        <v>0</v>
      </c>
      <c r="L18" s="12">
        <v>0</v>
      </c>
      <c r="M18" s="4">
        <v>27</v>
      </c>
      <c r="N18" s="4">
        <v>41</v>
      </c>
      <c r="O18" s="12">
        <v>0.1116</v>
      </c>
    </row>
    <row r="19" spans="3:15" ht="15.75" thickBot="1" x14ac:dyDescent="0.3">
      <c r="C19" s="32"/>
      <c r="D19" s="3" t="s">
        <v>0</v>
      </c>
      <c r="E19" s="11">
        <v>1.7899999999999999E-2</v>
      </c>
      <c r="F19" s="11">
        <v>5.3600000000000002E-2</v>
      </c>
      <c r="G19" s="11">
        <v>0.33929999999999999</v>
      </c>
      <c r="H19" s="11">
        <v>0.28570000000000001</v>
      </c>
      <c r="I19" s="11">
        <v>0.21429999999999999</v>
      </c>
      <c r="J19" s="11">
        <v>7.1400000000000005E-2</v>
      </c>
      <c r="K19" s="11">
        <v>0</v>
      </c>
      <c r="L19" s="11">
        <v>1.7899999999999999E-2</v>
      </c>
      <c r="M19" s="2">
        <v>56</v>
      </c>
      <c r="N19" s="2">
        <v>102</v>
      </c>
      <c r="O19" s="10">
        <v>8.8400000000000006E-2</v>
      </c>
    </row>
    <row r="20" spans="3:15" x14ac:dyDescent="0.25">
      <c r="C20" s="33" t="s">
        <v>17</v>
      </c>
      <c r="D20" s="7" t="s">
        <v>2</v>
      </c>
      <c r="E20" s="13">
        <v>1.47E-2</v>
      </c>
      <c r="F20" s="13">
        <v>1.47E-2</v>
      </c>
      <c r="G20" s="13">
        <v>0.10290000000000001</v>
      </c>
      <c r="H20" s="13">
        <v>0.35289999999999999</v>
      </c>
      <c r="I20" s="13">
        <v>0.25</v>
      </c>
      <c r="J20" s="13">
        <v>0.22059999999999999</v>
      </c>
      <c r="K20" s="13">
        <v>4.41E-2</v>
      </c>
      <c r="L20" s="13">
        <v>0</v>
      </c>
      <c r="M20" s="6">
        <v>68</v>
      </c>
      <c r="N20" s="6">
        <v>148</v>
      </c>
      <c r="O20" s="13">
        <v>8.77E-2</v>
      </c>
    </row>
    <row r="21" spans="3:15" x14ac:dyDescent="0.25">
      <c r="C21" s="31"/>
      <c r="D21" s="5" t="s">
        <v>1</v>
      </c>
      <c r="E21" s="12">
        <v>4.1700000000000001E-2</v>
      </c>
      <c r="F21" s="12">
        <v>0</v>
      </c>
      <c r="G21" s="12">
        <v>0.29170000000000001</v>
      </c>
      <c r="H21" s="12">
        <v>0.25</v>
      </c>
      <c r="I21" s="12">
        <v>0.29170000000000001</v>
      </c>
      <c r="J21" s="12">
        <v>0.125</v>
      </c>
      <c r="K21" s="12">
        <v>0</v>
      </c>
      <c r="L21" s="12">
        <v>0</v>
      </c>
      <c r="M21" s="4">
        <v>24</v>
      </c>
      <c r="N21" s="4">
        <v>44</v>
      </c>
      <c r="O21" s="12">
        <v>0.13639999999999999</v>
      </c>
    </row>
    <row r="22" spans="3:15" ht="15.75" thickBot="1" x14ac:dyDescent="0.3">
      <c r="C22" s="32"/>
      <c r="D22" s="3" t="s">
        <v>0</v>
      </c>
      <c r="E22" s="11">
        <v>2.1700000000000001E-2</v>
      </c>
      <c r="F22" s="11">
        <v>1.09E-2</v>
      </c>
      <c r="G22" s="11">
        <v>0.1522</v>
      </c>
      <c r="H22" s="11">
        <v>0.3261</v>
      </c>
      <c r="I22" s="11">
        <v>0.26090000000000002</v>
      </c>
      <c r="J22" s="11">
        <v>0.19570000000000001</v>
      </c>
      <c r="K22" s="11">
        <v>3.2599999999999997E-2</v>
      </c>
      <c r="L22" s="11">
        <v>0</v>
      </c>
      <c r="M22" s="2">
        <v>92</v>
      </c>
      <c r="N22" s="2">
        <v>192</v>
      </c>
      <c r="O22" s="10">
        <v>7.3899999999999993E-2</v>
      </c>
    </row>
    <row r="23" spans="3:15" x14ac:dyDescent="0.25">
      <c r="C23" s="33" t="s">
        <v>16</v>
      </c>
      <c r="D23" s="7" t="s">
        <v>2</v>
      </c>
      <c r="E23" s="13">
        <v>0</v>
      </c>
      <c r="F23" s="13">
        <v>1.3299999999999999E-2</v>
      </c>
      <c r="G23" s="13">
        <v>0.2</v>
      </c>
      <c r="H23" s="13">
        <v>0.33329999999999999</v>
      </c>
      <c r="I23" s="13">
        <v>0.24</v>
      </c>
      <c r="J23" s="13">
        <v>0.1333</v>
      </c>
      <c r="K23" s="13">
        <v>5.33E-2</v>
      </c>
      <c r="L23" s="13">
        <v>2.6700000000000002E-2</v>
      </c>
      <c r="M23" s="6">
        <v>75</v>
      </c>
      <c r="N23" s="6">
        <v>181</v>
      </c>
      <c r="O23" s="13">
        <v>8.6800000000000002E-2</v>
      </c>
    </row>
    <row r="24" spans="3:15" x14ac:dyDescent="0.25">
      <c r="C24" s="31"/>
      <c r="D24" s="5" t="s">
        <v>1</v>
      </c>
      <c r="E24" s="12">
        <v>0</v>
      </c>
      <c r="F24" s="12">
        <v>0.13639999999999999</v>
      </c>
      <c r="G24" s="12">
        <v>0.2273</v>
      </c>
      <c r="H24" s="12">
        <v>0.31819999999999998</v>
      </c>
      <c r="I24" s="12">
        <v>9.0899999999999995E-2</v>
      </c>
      <c r="J24" s="12">
        <v>0.18179999999999999</v>
      </c>
      <c r="K24" s="12">
        <v>4.5499999999999999E-2</v>
      </c>
      <c r="L24" s="12">
        <v>0</v>
      </c>
      <c r="M24" s="4">
        <v>22</v>
      </c>
      <c r="N24" s="4">
        <v>64</v>
      </c>
      <c r="O24" s="12">
        <v>0.1706</v>
      </c>
    </row>
    <row r="25" spans="3:15" ht="15.75" thickBot="1" x14ac:dyDescent="0.3">
      <c r="C25" s="32"/>
      <c r="D25" s="3" t="s">
        <v>0</v>
      </c>
      <c r="E25" s="11">
        <v>0</v>
      </c>
      <c r="F25" s="11">
        <v>4.1200000000000001E-2</v>
      </c>
      <c r="G25" s="11">
        <v>0.20619999999999999</v>
      </c>
      <c r="H25" s="11">
        <v>0.32990000000000003</v>
      </c>
      <c r="I25" s="11">
        <v>0.20619999999999999</v>
      </c>
      <c r="J25" s="11">
        <v>0.14430000000000001</v>
      </c>
      <c r="K25" s="11">
        <v>5.1499999999999997E-2</v>
      </c>
      <c r="L25" s="11">
        <v>2.06E-2</v>
      </c>
      <c r="M25" s="2">
        <v>97</v>
      </c>
      <c r="N25" s="2">
        <v>245</v>
      </c>
      <c r="O25" s="10">
        <v>7.7499999999999999E-2</v>
      </c>
    </row>
    <row r="26" spans="3:15" x14ac:dyDescent="0.25">
      <c r="C26" s="33" t="s">
        <v>15</v>
      </c>
      <c r="D26" s="7" t="s">
        <v>2</v>
      </c>
      <c r="E26" s="13">
        <v>2.1700000000000001E-2</v>
      </c>
      <c r="F26" s="13">
        <v>6.5199999999999994E-2</v>
      </c>
      <c r="G26" s="13">
        <v>0.28260000000000002</v>
      </c>
      <c r="H26" s="13">
        <v>0.39129999999999998</v>
      </c>
      <c r="I26" s="13">
        <v>0.1522</v>
      </c>
      <c r="J26" s="13">
        <v>6.5199999999999994E-2</v>
      </c>
      <c r="K26" s="13">
        <v>0</v>
      </c>
      <c r="L26" s="13">
        <v>2.1700000000000001E-2</v>
      </c>
      <c r="M26" s="6">
        <v>46</v>
      </c>
      <c r="N26" s="6">
        <v>147</v>
      </c>
      <c r="O26" s="13">
        <v>0.1202</v>
      </c>
    </row>
    <row r="27" spans="3:15" x14ac:dyDescent="0.25">
      <c r="C27" s="31"/>
      <c r="D27" s="5" t="s">
        <v>1</v>
      </c>
      <c r="E27" s="12">
        <v>2.3300000000000001E-2</v>
      </c>
      <c r="F27" s="12">
        <v>4.65E-2</v>
      </c>
      <c r="G27" s="12">
        <v>0.3256</v>
      </c>
      <c r="H27" s="12">
        <v>0.3488</v>
      </c>
      <c r="I27" s="12">
        <v>0.186</v>
      </c>
      <c r="J27" s="12">
        <v>4.65E-2</v>
      </c>
      <c r="K27" s="12">
        <v>2.3300000000000001E-2</v>
      </c>
      <c r="L27" s="12">
        <v>0</v>
      </c>
      <c r="M27" s="4">
        <v>43</v>
      </c>
      <c r="N27" s="4">
        <v>191</v>
      </c>
      <c r="O27" s="12">
        <v>0.13189999999999999</v>
      </c>
    </row>
    <row r="28" spans="3:15" ht="15.75" thickBot="1" x14ac:dyDescent="0.3">
      <c r="C28" s="32"/>
      <c r="D28" s="3" t="s">
        <v>0</v>
      </c>
      <c r="E28" s="11">
        <v>2.2499999999999999E-2</v>
      </c>
      <c r="F28" s="11">
        <v>5.62E-2</v>
      </c>
      <c r="G28" s="11">
        <v>0.3034</v>
      </c>
      <c r="H28" s="11">
        <v>0.37080000000000002</v>
      </c>
      <c r="I28" s="11">
        <v>0.16850000000000001</v>
      </c>
      <c r="J28" s="11">
        <v>5.62E-2</v>
      </c>
      <c r="K28" s="11">
        <v>1.12E-2</v>
      </c>
      <c r="L28" s="11">
        <v>1.12E-2</v>
      </c>
      <c r="M28" s="2">
        <v>89</v>
      </c>
      <c r="N28" s="2">
        <v>338</v>
      </c>
      <c r="O28" s="10">
        <v>8.9300000000000004E-2</v>
      </c>
    </row>
    <row r="29" spans="3:15" x14ac:dyDescent="0.25">
      <c r="C29" s="33" t="s">
        <v>14</v>
      </c>
      <c r="D29" s="7" t="s">
        <v>2</v>
      </c>
      <c r="E29" s="13">
        <v>0</v>
      </c>
      <c r="F29" s="13">
        <v>2.3800000000000002E-2</v>
      </c>
      <c r="G29" s="13">
        <v>0.28570000000000001</v>
      </c>
      <c r="H29" s="13">
        <v>0.16669999999999999</v>
      </c>
      <c r="I29" s="13">
        <v>0.3095</v>
      </c>
      <c r="J29" s="13">
        <v>0.21429999999999999</v>
      </c>
      <c r="K29" s="13">
        <v>0</v>
      </c>
      <c r="L29" s="13">
        <v>0</v>
      </c>
      <c r="M29" s="6">
        <v>42</v>
      </c>
      <c r="N29" s="6">
        <v>96</v>
      </c>
      <c r="O29" s="13">
        <v>0.114</v>
      </c>
    </row>
    <row r="30" spans="3:15" x14ac:dyDescent="0.25">
      <c r="C30" s="31"/>
      <c r="D30" s="5" t="s">
        <v>1</v>
      </c>
      <c r="E30" s="12">
        <v>0</v>
      </c>
      <c r="F30" s="12">
        <v>0.13789999999999999</v>
      </c>
      <c r="G30" s="12">
        <v>0.3448</v>
      </c>
      <c r="H30" s="12">
        <v>0.22409999999999999</v>
      </c>
      <c r="I30" s="12">
        <v>0.22409999999999999</v>
      </c>
      <c r="J30" s="12">
        <v>5.1700000000000003E-2</v>
      </c>
      <c r="K30" s="12">
        <v>0</v>
      </c>
      <c r="L30" s="12">
        <v>1.72E-2</v>
      </c>
      <c r="M30" s="4">
        <v>58</v>
      </c>
      <c r="N30" s="4">
        <v>137</v>
      </c>
      <c r="O30" s="12">
        <v>9.8100000000000007E-2</v>
      </c>
    </row>
    <row r="31" spans="3:15" ht="15.75" thickBot="1" x14ac:dyDescent="0.3">
      <c r="C31" s="32"/>
      <c r="D31" s="3" t="s">
        <v>0</v>
      </c>
      <c r="E31" s="11">
        <v>0</v>
      </c>
      <c r="F31" s="11">
        <v>0.09</v>
      </c>
      <c r="G31" s="11">
        <v>0.32</v>
      </c>
      <c r="H31" s="11">
        <v>0.2</v>
      </c>
      <c r="I31" s="11">
        <v>0.26</v>
      </c>
      <c r="J31" s="11">
        <v>0.12</v>
      </c>
      <c r="K31" s="11">
        <v>0</v>
      </c>
      <c r="L31" s="11">
        <v>0.01</v>
      </c>
      <c r="M31" s="2">
        <v>100</v>
      </c>
      <c r="N31" s="2">
        <v>233</v>
      </c>
      <c r="O31" s="10">
        <v>7.4200000000000002E-2</v>
      </c>
    </row>
    <row r="32" spans="3:15" x14ac:dyDescent="0.25">
      <c r="C32" s="33" t="s">
        <v>13</v>
      </c>
      <c r="D32" s="7" t="s">
        <v>2</v>
      </c>
      <c r="E32" s="13">
        <v>0.1333</v>
      </c>
      <c r="F32" s="13">
        <v>0.2</v>
      </c>
      <c r="G32" s="13">
        <v>0.2</v>
      </c>
      <c r="H32" s="13">
        <v>0.2</v>
      </c>
      <c r="I32" s="13">
        <v>0.26669999999999999</v>
      </c>
      <c r="J32" s="13">
        <v>0</v>
      </c>
      <c r="K32" s="13">
        <v>0</v>
      </c>
      <c r="L32" s="13">
        <v>0</v>
      </c>
      <c r="M32" s="6">
        <v>15</v>
      </c>
      <c r="N32" s="6">
        <v>44</v>
      </c>
      <c r="O32" s="13">
        <v>0.20780000000000001</v>
      </c>
    </row>
    <row r="33" spans="3:15" x14ac:dyDescent="0.25">
      <c r="C33" s="31"/>
      <c r="D33" s="5" t="s">
        <v>1</v>
      </c>
      <c r="E33" s="12">
        <v>0.1111</v>
      </c>
      <c r="F33" s="12">
        <v>0.33329999999999999</v>
      </c>
      <c r="G33" s="12">
        <v>0.27779999999999999</v>
      </c>
      <c r="H33" s="12">
        <v>5.5599999999999997E-2</v>
      </c>
      <c r="I33" s="12">
        <v>0.1111</v>
      </c>
      <c r="J33" s="12">
        <v>5.5599999999999997E-2</v>
      </c>
      <c r="K33" s="12">
        <v>5.5599999999999997E-2</v>
      </c>
      <c r="L33" s="12">
        <v>0</v>
      </c>
      <c r="M33" s="4">
        <v>18</v>
      </c>
      <c r="N33" s="4">
        <v>60</v>
      </c>
      <c r="O33" s="12">
        <v>0.19489999999999999</v>
      </c>
    </row>
    <row r="34" spans="3:15" ht="15.75" thickBot="1" x14ac:dyDescent="0.3">
      <c r="C34" s="32"/>
      <c r="D34" s="3" t="s">
        <v>0</v>
      </c>
      <c r="E34" s="11">
        <v>0.1212</v>
      </c>
      <c r="F34" s="11">
        <v>0.2727</v>
      </c>
      <c r="G34" s="11">
        <v>0.2424</v>
      </c>
      <c r="H34" s="11">
        <v>0.1212</v>
      </c>
      <c r="I34" s="11">
        <v>0.18179999999999999</v>
      </c>
      <c r="J34" s="11">
        <v>3.0300000000000001E-2</v>
      </c>
      <c r="K34" s="11">
        <v>3.0300000000000001E-2</v>
      </c>
      <c r="L34" s="11">
        <v>0</v>
      </c>
      <c r="M34" s="2">
        <v>33</v>
      </c>
      <c r="N34" s="2">
        <v>104</v>
      </c>
      <c r="O34" s="10">
        <v>0.1416</v>
      </c>
    </row>
    <row r="35" spans="3:15" x14ac:dyDescent="0.25">
      <c r="C35" s="33" t="s">
        <v>12</v>
      </c>
      <c r="D35" s="7" t="s">
        <v>2</v>
      </c>
      <c r="E35" s="13">
        <v>2.63E-2</v>
      </c>
      <c r="F35" s="13">
        <v>0.34210000000000002</v>
      </c>
      <c r="G35" s="13">
        <v>0.34210000000000002</v>
      </c>
      <c r="H35" s="13">
        <v>0.15790000000000001</v>
      </c>
      <c r="I35" s="13">
        <v>2.63E-2</v>
      </c>
      <c r="J35" s="13">
        <v>5.2600000000000001E-2</v>
      </c>
      <c r="K35" s="13">
        <v>2.63E-2</v>
      </c>
      <c r="L35" s="13">
        <v>2.63E-2</v>
      </c>
      <c r="M35" s="6">
        <v>38</v>
      </c>
      <c r="N35" s="6">
        <v>84</v>
      </c>
      <c r="O35" s="13">
        <v>0.11840000000000001</v>
      </c>
    </row>
    <row r="36" spans="3:15" x14ac:dyDescent="0.25">
      <c r="C36" s="31"/>
      <c r="D36" s="5" t="s">
        <v>1</v>
      </c>
      <c r="E36" s="12">
        <v>0</v>
      </c>
      <c r="F36" s="12">
        <v>0</v>
      </c>
      <c r="G36" s="12">
        <v>0.66669999999999996</v>
      </c>
      <c r="H36" s="12">
        <v>0</v>
      </c>
      <c r="I36" s="12">
        <v>0</v>
      </c>
      <c r="J36" s="12">
        <v>0.33329999999999999</v>
      </c>
      <c r="K36" s="12">
        <v>0</v>
      </c>
      <c r="L36" s="12">
        <v>0</v>
      </c>
      <c r="M36" s="4">
        <v>3</v>
      </c>
      <c r="N36" s="4">
        <v>14</v>
      </c>
      <c r="O36" s="12">
        <v>0.52049999999999996</v>
      </c>
    </row>
    <row r="37" spans="3:15" ht="15.75" thickBot="1" x14ac:dyDescent="0.3">
      <c r="C37" s="32"/>
      <c r="D37" s="3" t="s">
        <v>0</v>
      </c>
      <c r="E37" s="11">
        <v>2.4400000000000002E-2</v>
      </c>
      <c r="F37" s="11">
        <v>0.31709999999999999</v>
      </c>
      <c r="G37" s="11">
        <v>0.3659</v>
      </c>
      <c r="H37" s="11">
        <v>0.14630000000000001</v>
      </c>
      <c r="I37" s="11">
        <v>2.4400000000000002E-2</v>
      </c>
      <c r="J37" s="11">
        <v>7.3200000000000001E-2</v>
      </c>
      <c r="K37" s="11">
        <v>2.4400000000000002E-2</v>
      </c>
      <c r="L37" s="11">
        <v>2.4400000000000002E-2</v>
      </c>
      <c r="M37" s="2">
        <v>41</v>
      </c>
      <c r="N37" s="2">
        <v>98</v>
      </c>
      <c r="O37" s="10">
        <v>0.1173</v>
      </c>
    </row>
    <row r="38" spans="3:15" x14ac:dyDescent="0.25">
      <c r="C38" s="33" t="s">
        <v>11</v>
      </c>
      <c r="D38" s="7" t="s">
        <v>2</v>
      </c>
      <c r="E38" s="13">
        <v>0</v>
      </c>
      <c r="F38" s="13">
        <v>0.1923</v>
      </c>
      <c r="G38" s="13">
        <v>0.30769999999999997</v>
      </c>
      <c r="H38" s="13">
        <v>0.15379999999999999</v>
      </c>
      <c r="I38" s="13">
        <v>0.1154</v>
      </c>
      <c r="J38" s="13">
        <v>0.1923</v>
      </c>
      <c r="K38" s="13">
        <v>3.85E-2</v>
      </c>
      <c r="L38" s="13">
        <v>0</v>
      </c>
      <c r="M38" s="6">
        <v>26</v>
      </c>
      <c r="N38" s="6">
        <v>102</v>
      </c>
      <c r="O38" s="13">
        <v>0.16669999999999999</v>
      </c>
    </row>
    <row r="39" spans="3:15" x14ac:dyDescent="0.25">
      <c r="C39" s="31"/>
      <c r="D39" s="5" t="s">
        <v>1</v>
      </c>
      <c r="E39" s="12">
        <v>0.15559999999999999</v>
      </c>
      <c r="F39" s="12">
        <v>0.1333</v>
      </c>
      <c r="G39" s="12">
        <v>0.2</v>
      </c>
      <c r="H39" s="12">
        <v>0.31109999999999999</v>
      </c>
      <c r="I39" s="12">
        <v>0.1111</v>
      </c>
      <c r="J39" s="12">
        <v>4.4400000000000002E-2</v>
      </c>
      <c r="K39" s="12">
        <v>4.4400000000000002E-2</v>
      </c>
      <c r="L39" s="12">
        <v>0</v>
      </c>
      <c r="M39" s="4">
        <v>45</v>
      </c>
      <c r="N39" s="4">
        <v>191</v>
      </c>
      <c r="O39" s="12">
        <v>0.12809999999999999</v>
      </c>
    </row>
    <row r="40" spans="3:15" ht="15.75" thickBot="1" x14ac:dyDescent="0.3">
      <c r="C40" s="32"/>
      <c r="D40" s="3" t="s">
        <v>0</v>
      </c>
      <c r="E40" s="11">
        <v>9.8599999999999993E-2</v>
      </c>
      <c r="F40" s="11">
        <v>0.15490000000000001</v>
      </c>
      <c r="G40" s="11">
        <v>0.2394</v>
      </c>
      <c r="H40" s="11">
        <v>0.2535</v>
      </c>
      <c r="I40" s="11">
        <v>0.11269999999999999</v>
      </c>
      <c r="J40" s="11">
        <v>9.8599999999999993E-2</v>
      </c>
      <c r="K40" s="11">
        <v>4.2299999999999997E-2</v>
      </c>
      <c r="L40" s="11">
        <v>0</v>
      </c>
      <c r="M40" s="2">
        <v>71</v>
      </c>
      <c r="N40" s="2">
        <v>293</v>
      </c>
      <c r="O40" s="10">
        <v>0.1014</v>
      </c>
    </row>
    <row r="41" spans="3:15" x14ac:dyDescent="0.25">
      <c r="C41" s="33" t="s">
        <v>10</v>
      </c>
      <c r="D41" s="7" t="s">
        <v>2</v>
      </c>
      <c r="E41" s="13">
        <v>0.1026</v>
      </c>
      <c r="F41" s="13">
        <v>7.6899999999999996E-2</v>
      </c>
      <c r="G41" s="13">
        <v>0.17949999999999999</v>
      </c>
      <c r="H41" s="13">
        <v>0.2051</v>
      </c>
      <c r="I41" s="13">
        <v>0.17949999999999999</v>
      </c>
      <c r="J41" s="13">
        <v>0.23080000000000001</v>
      </c>
      <c r="K41" s="13">
        <v>0</v>
      </c>
      <c r="L41" s="13">
        <v>2.5600000000000001E-2</v>
      </c>
      <c r="M41" s="6">
        <v>39</v>
      </c>
      <c r="N41" s="6">
        <v>149</v>
      </c>
      <c r="O41" s="13">
        <v>0.1353</v>
      </c>
    </row>
    <row r="42" spans="3:15" x14ac:dyDescent="0.25">
      <c r="C42" s="31"/>
      <c r="D42" s="5" t="s">
        <v>1</v>
      </c>
      <c r="E42" s="12">
        <v>0.1235</v>
      </c>
      <c r="F42" s="12">
        <v>0.2346</v>
      </c>
      <c r="G42" s="12">
        <v>0.2346</v>
      </c>
      <c r="H42" s="12">
        <v>0.1111</v>
      </c>
      <c r="I42" s="12">
        <v>0.1852</v>
      </c>
      <c r="J42" s="12">
        <v>9.8799999999999999E-2</v>
      </c>
      <c r="K42" s="12">
        <v>1.23E-2</v>
      </c>
      <c r="L42" s="12">
        <v>0</v>
      </c>
      <c r="M42" s="4">
        <v>81</v>
      </c>
      <c r="N42" s="4">
        <v>348</v>
      </c>
      <c r="O42" s="12">
        <v>9.5500000000000002E-2</v>
      </c>
    </row>
    <row r="43" spans="3:15" ht="15.75" thickBot="1" x14ac:dyDescent="0.3">
      <c r="C43" s="32"/>
      <c r="D43" s="3" t="s">
        <v>0</v>
      </c>
      <c r="E43" s="11">
        <v>0.1167</v>
      </c>
      <c r="F43" s="11">
        <v>0.18329999999999999</v>
      </c>
      <c r="G43" s="11">
        <v>0.2167</v>
      </c>
      <c r="H43" s="11">
        <v>0.14169999999999999</v>
      </c>
      <c r="I43" s="11">
        <v>0.18329999999999999</v>
      </c>
      <c r="J43" s="11">
        <v>0.14169999999999999</v>
      </c>
      <c r="K43" s="11">
        <v>8.3000000000000001E-3</v>
      </c>
      <c r="L43" s="11">
        <v>8.3000000000000001E-3</v>
      </c>
      <c r="M43" s="2">
        <v>120</v>
      </c>
      <c r="N43" s="2">
        <v>497</v>
      </c>
      <c r="O43" s="10">
        <v>7.8E-2</v>
      </c>
    </row>
    <row r="44" spans="3:15" x14ac:dyDescent="0.25">
      <c r="C44" s="33" t="s">
        <v>9</v>
      </c>
      <c r="D44" s="7" t="s">
        <v>2</v>
      </c>
      <c r="E44" s="13">
        <v>5.7099999999999998E-2</v>
      </c>
      <c r="F44" s="13">
        <v>2.86E-2</v>
      </c>
      <c r="G44" s="13">
        <v>0.4</v>
      </c>
      <c r="H44" s="13">
        <v>0.31430000000000002</v>
      </c>
      <c r="I44" s="13">
        <v>2.86E-2</v>
      </c>
      <c r="J44" s="13">
        <v>0.1714</v>
      </c>
      <c r="K44" s="13">
        <v>0</v>
      </c>
      <c r="L44" s="13">
        <v>0</v>
      </c>
      <c r="M44" s="6">
        <v>35</v>
      </c>
      <c r="N44" s="6">
        <v>143</v>
      </c>
      <c r="O44" s="13">
        <v>0.14449999999999999</v>
      </c>
    </row>
    <row r="45" spans="3:15" x14ac:dyDescent="0.25">
      <c r="C45" s="31"/>
      <c r="D45" s="5" t="s">
        <v>1</v>
      </c>
      <c r="E45" s="12">
        <v>4.5499999999999999E-2</v>
      </c>
      <c r="F45" s="12">
        <v>9.0899999999999995E-2</v>
      </c>
      <c r="G45" s="12">
        <v>0.45450000000000002</v>
      </c>
      <c r="H45" s="12">
        <v>0.2424</v>
      </c>
      <c r="I45" s="12">
        <v>0.13639999999999999</v>
      </c>
      <c r="J45" s="12">
        <v>3.0300000000000001E-2</v>
      </c>
      <c r="K45" s="12">
        <v>0</v>
      </c>
      <c r="L45" s="12">
        <v>0</v>
      </c>
      <c r="M45" s="4">
        <v>66</v>
      </c>
      <c r="N45" s="4">
        <v>232</v>
      </c>
      <c r="O45" s="12">
        <v>0.1023</v>
      </c>
    </row>
    <row r="46" spans="3:15" ht="15.75" thickBot="1" x14ac:dyDescent="0.3">
      <c r="C46" s="32"/>
      <c r="D46" s="3" t="s">
        <v>0</v>
      </c>
      <c r="E46" s="11">
        <v>4.9500000000000002E-2</v>
      </c>
      <c r="F46" s="11">
        <v>6.93E-2</v>
      </c>
      <c r="G46" s="11">
        <v>0.43559999999999999</v>
      </c>
      <c r="H46" s="11">
        <v>0.26729999999999998</v>
      </c>
      <c r="I46" s="11">
        <v>9.9000000000000005E-2</v>
      </c>
      <c r="J46" s="11">
        <v>7.9200000000000007E-2</v>
      </c>
      <c r="K46" s="11">
        <v>0</v>
      </c>
      <c r="L46" s="11">
        <v>0</v>
      </c>
      <c r="M46" s="2">
        <v>101</v>
      </c>
      <c r="N46" s="2">
        <v>375</v>
      </c>
      <c r="O46" s="10">
        <v>8.3500000000000005E-2</v>
      </c>
    </row>
    <row r="47" spans="3:15" x14ac:dyDescent="0.25">
      <c r="C47" s="33" t="s">
        <v>8</v>
      </c>
      <c r="D47" s="7" t="s">
        <v>2</v>
      </c>
      <c r="E47" s="13">
        <v>0.1</v>
      </c>
      <c r="F47" s="13">
        <v>0</v>
      </c>
      <c r="G47" s="13">
        <v>0.3</v>
      </c>
      <c r="H47" s="13">
        <v>0.2</v>
      </c>
      <c r="I47" s="13">
        <v>0.2</v>
      </c>
      <c r="J47" s="13">
        <v>0.2</v>
      </c>
      <c r="K47" s="13">
        <v>0</v>
      </c>
      <c r="L47" s="13">
        <v>0</v>
      </c>
      <c r="M47" s="6">
        <v>10</v>
      </c>
      <c r="N47" s="6">
        <v>25</v>
      </c>
      <c r="O47" s="13">
        <v>0.245</v>
      </c>
    </row>
    <row r="48" spans="3:15" x14ac:dyDescent="0.25">
      <c r="C48" s="31"/>
      <c r="D48" s="5" t="s">
        <v>1</v>
      </c>
      <c r="E48" s="12">
        <v>0.10340000000000001</v>
      </c>
      <c r="F48" s="12">
        <v>0.1207</v>
      </c>
      <c r="G48" s="12">
        <v>0.2586</v>
      </c>
      <c r="H48" s="12">
        <v>8.6199999999999999E-2</v>
      </c>
      <c r="I48" s="12">
        <v>0.1724</v>
      </c>
      <c r="J48" s="12">
        <v>0.22409999999999999</v>
      </c>
      <c r="K48" s="12">
        <v>1.72E-2</v>
      </c>
      <c r="L48" s="12">
        <v>1.72E-2</v>
      </c>
      <c r="M48" s="4">
        <v>58</v>
      </c>
      <c r="N48" s="4">
        <v>138</v>
      </c>
      <c r="O48" s="12">
        <v>9.8299999999999998E-2</v>
      </c>
    </row>
    <row r="49" spans="3:15" ht="15.75" thickBot="1" x14ac:dyDescent="0.3">
      <c r="C49" s="32"/>
      <c r="D49" s="3" t="s">
        <v>0</v>
      </c>
      <c r="E49" s="11">
        <v>0.10290000000000001</v>
      </c>
      <c r="F49" s="11">
        <v>0.10290000000000001</v>
      </c>
      <c r="G49" s="11">
        <v>0.26469999999999999</v>
      </c>
      <c r="H49" s="11">
        <v>0.10290000000000001</v>
      </c>
      <c r="I49" s="11">
        <v>0.17649999999999999</v>
      </c>
      <c r="J49" s="11">
        <v>0.22059999999999999</v>
      </c>
      <c r="K49" s="11">
        <v>1.47E-2</v>
      </c>
      <c r="L49" s="11">
        <v>1.47E-2</v>
      </c>
      <c r="M49" s="2">
        <v>68</v>
      </c>
      <c r="N49" s="2">
        <v>163</v>
      </c>
      <c r="O49" s="10">
        <v>9.0999999999999998E-2</v>
      </c>
    </row>
    <row r="50" spans="3:15" x14ac:dyDescent="0.25">
      <c r="C50" s="33" t="s">
        <v>7</v>
      </c>
      <c r="D50" s="7" t="s">
        <v>2</v>
      </c>
      <c r="E50" s="13">
        <v>2.63E-2</v>
      </c>
      <c r="F50" s="13">
        <v>7.8899999999999998E-2</v>
      </c>
      <c r="G50" s="13">
        <v>0.31580000000000003</v>
      </c>
      <c r="H50" s="13">
        <v>0.1842</v>
      </c>
      <c r="I50" s="13">
        <v>0.21049999999999999</v>
      </c>
      <c r="J50" s="13">
        <v>0.15790000000000001</v>
      </c>
      <c r="K50" s="13">
        <v>2.63E-2</v>
      </c>
      <c r="L50" s="13">
        <v>0</v>
      </c>
      <c r="M50" s="6">
        <v>38</v>
      </c>
      <c r="N50" s="6">
        <v>95</v>
      </c>
      <c r="O50" s="13">
        <v>0.12379999999999999</v>
      </c>
    </row>
    <row r="51" spans="3:15" x14ac:dyDescent="0.25">
      <c r="C51" s="31"/>
      <c r="D51" s="5" t="s">
        <v>1</v>
      </c>
      <c r="E51" s="12">
        <v>0.1169</v>
      </c>
      <c r="F51" s="12">
        <v>0.12989999999999999</v>
      </c>
      <c r="G51" s="12">
        <v>0.23380000000000001</v>
      </c>
      <c r="H51" s="12">
        <v>0.12989999999999999</v>
      </c>
      <c r="I51" s="12">
        <v>0.18179999999999999</v>
      </c>
      <c r="J51" s="12">
        <v>0.1948</v>
      </c>
      <c r="K51" s="12">
        <v>1.2999999999999999E-2</v>
      </c>
      <c r="L51" s="12">
        <v>0</v>
      </c>
      <c r="M51" s="4">
        <v>77</v>
      </c>
      <c r="N51" s="4">
        <v>198</v>
      </c>
      <c r="O51" s="12">
        <v>8.7499999999999994E-2</v>
      </c>
    </row>
    <row r="52" spans="3:15" ht="15.75" thickBot="1" x14ac:dyDescent="0.3">
      <c r="C52" s="32"/>
      <c r="D52" s="3" t="s">
        <v>0</v>
      </c>
      <c r="E52" s="11">
        <v>8.6999999999999994E-2</v>
      </c>
      <c r="F52" s="11">
        <v>0.113</v>
      </c>
      <c r="G52" s="11">
        <v>0.26090000000000002</v>
      </c>
      <c r="H52" s="11">
        <v>0.14779999999999999</v>
      </c>
      <c r="I52" s="11">
        <v>0.1913</v>
      </c>
      <c r="J52" s="11">
        <v>0.18260000000000001</v>
      </c>
      <c r="K52" s="11">
        <v>1.7399999999999999E-2</v>
      </c>
      <c r="L52" s="11">
        <v>0</v>
      </c>
      <c r="M52" s="2">
        <v>115</v>
      </c>
      <c r="N52" s="2">
        <v>293</v>
      </c>
      <c r="O52" s="10">
        <v>7.1400000000000005E-2</v>
      </c>
    </row>
    <row r="53" spans="3:15" x14ac:dyDescent="0.25">
      <c r="C53" s="33" t="s">
        <v>6</v>
      </c>
      <c r="D53" s="7" t="s">
        <v>2</v>
      </c>
      <c r="E53" s="13">
        <v>4.3499999999999997E-2</v>
      </c>
      <c r="F53" s="13">
        <v>6.5199999999999994E-2</v>
      </c>
      <c r="G53" s="13">
        <v>0.3261</v>
      </c>
      <c r="H53" s="13">
        <v>0.28260000000000002</v>
      </c>
      <c r="I53" s="13">
        <v>0.13039999999999999</v>
      </c>
      <c r="J53" s="13">
        <v>0.13039999999999999</v>
      </c>
      <c r="K53" s="13">
        <v>2.1700000000000001E-2</v>
      </c>
      <c r="L53" s="13">
        <v>0</v>
      </c>
      <c r="M53" s="6">
        <v>46</v>
      </c>
      <c r="N53" s="6">
        <v>153</v>
      </c>
      <c r="O53" s="13">
        <v>0.1212</v>
      </c>
    </row>
    <row r="54" spans="3:15" x14ac:dyDescent="0.25">
      <c r="C54" s="31"/>
      <c r="D54" s="5" t="s">
        <v>1</v>
      </c>
      <c r="E54" s="12">
        <v>0.11899999999999999</v>
      </c>
      <c r="F54" s="12">
        <v>0.15479999999999999</v>
      </c>
      <c r="G54" s="12">
        <v>0.27379999999999999</v>
      </c>
      <c r="H54" s="12">
        <v>0.15479999999999999</v>
      </c>
      <c r="I54" s="12">
        <v>0.22620000000000001</v>
      </c>
      <c r="J54" s="12">
        <v>5.9499999999999997E-2</v>
      </c>
      <c r="K54" s="12">
        <v>1.1900000000000001E-2</v>
      </c>
      <c r="L54" s="12">
        <v>0</v>
      </c>
      <c r="M54" s="4">
        <v>84</v>
      </c>
      <c r="N54" s="4">
        <v>338</v>
      </c>
      <c r="O54" s="12">
        <v>9.2799999999999994E-2</v>
      </c>
    </row>
    <row r="55" spans="3:15" ht="15.75" thickBot="1" x14ac:dyDescent="0.3">
      <c r="C55" s="32"/>
      <c r="D55" s="3" t="s">
        <v>0</v>
      </c>
      <c r="E55" s="11">
        <v>9.2299999999999993E-2</v>
      </c>
      <c r="F55" s="11">
        <v>0.1231</v>
      </c>
      <c r="G55" s="11">
        <v>0.2923</v>
      </c>
      <c r="H55" s="11">
        <v>0.2</v>
      </c>
      <c r="I55" s="11">
        <v>0.1923</v>
      </c>
      <c r="J55" s="11">
        <v>8.4599999999999995E-2</v>
      </c>
      <c r="K55" s="11">
        <v>1.54E-2</v>
      </c>
      <c r="L55" s="11">
        <v>0</v>
      </c>
      <c r="M55" s="2">
        <v>130</v>
      </c>
      <c r="N55" s="2">
        <v>491</v>
      </c>
      <c r="O55" s="10">
        <v>7.3800000000000004E-2</v>
      </c>
    </row>
    <row r="56" spans="3:15" x14ac:dyDescent="0.25">
      <c r="C56" s="33" t="s">
        <v>5</v>
      </c>
      <c r="D56" s="7" t="s">
        <v>2</v>
      </c>
      <c r="E56" s="13">
        <v>0</v>
      </c>
      <c r="F56" s="13">
        <v>6.6699999999999995E-2</v>
      </c>
      <c r="G56" s="13">
        <v>0.2</v>
      </c>
      <c r="H56" s="13">
        <v>0.26669999999999999</v>
      </c>
      <c r="I56" s="13">
        <v>0.26669999999999999</v>
      </c>
      <c r="J56" s="13">
        <v>0.2</v>
      </c>
      <c r="K56" s="13">
        <v>0</v>
      </c>
      <c r="L56" s="13">
        <v>0</v>
      </c>
      <c r="M56" s="6">
        <v>15</v>
      </c>
      <c r="N56" s="6">
        <v>80</v>
      </c>
      <c r="O56" s="13">
        <v>0.22950000000000001</v>
      </c>
    </row>
    <row r="57" spans="3:15" x14ac:dyDescent="0.25">
      <c r="C57" s="31"/>
      <c r="D57" s="5" t="s">
        <v>1</v>
      </c>
      <c r="E57" s="12">
        <v>3.4500000000000003E-2</v>
      </c>
      <c r="F57" s="12">
        <v>6.9000000000000006E-2</v>
      </c>
      <c r="G57" s="12">
        <v>0.2069</v>
      </c>
      <c r="H57" s="12">
        <v>0.22409999999999999</v>
      </c>
      <c r="I57" s="12">
        <v>0.2069</v>
      </c>
      <c r="J57" s="12">
        <v>0.1724</v>
      </c>
      <c r="K57" s="12">
        <v>8.6199999999999999E-2</v>
      </c>
      <c r="L57" s="12">
        <v>0</v>
      </c>
      <c r="M57" s="4">
        <v>58</v>
      </c>
      <c r="N57" s="4">
        <v>190</v>
      </c>
      <c r="O57" s="12">
        <v>0.1075</v>
      </c>
    </row>
    <row r="58" spans="3:15" ht="15.75" thickBot="1" x14ac:dyDescent="0.3">
      <c r="C58" s="32"/>
      <c r="D58" s="3" t="s">
        <v>0</v>
      </c>
      <c r="E58" s="11">
        <v>2.7400000000000001E-2</v>
      </c>
      <c r="F58" s="11">
        <v>6.8500000000000005E-2</v>
      </c>
      <c r="G58" s="11">
        <v>0.20549999999999999</v>
      </c>
      <c r="H58" s="11">
        <v>0.2329</v>
      </c>
      <c r="I58" s="11">
        <v>0.21920000000000001</v>
      </c>
      <c r="J58" s="11">
        <v>0.17810000000000001</v>
      </c>
      <c r="K58" s="11">
        <v>6.8500000000000005E-2</v>
      </c>
      <c r="L58" s="11">
        <v>0</v>
      </c>
      <c r="M58" s="2">
        <v>73</v>
      </c>
      <c r="N58" s="2">
        <v>270</v>
      </c>
      <c r="O58" s="10">
        <v>9.8199999999999996E-2</v>
      </c>
    </row>
    <row r="59" spans="3:15" x14ac:dyDescent="0.25">
      <c r="C59" s="33" t="s">
        <v>4</v>
      </c>
      <c r="D59" s="7" t="s">
        <v>2</v>
      </c>
      <c r="E59" s="13">
        <v>0</v>
      </c>
      <c r="F59" s="13">
        <v>0</v>
      </c>
      <c r="G59" s="13">
        <v>6.6699999999999995E-2</v>
      </c>
      <c r="H59" s="13">
        <v>0.5333</v>
      </c>
      <c r="I59" s="13">
        <v>0.2</v>
      </c>
      <c r="J59" s="13">
        <v>0.1333</v>
      </c>
      <c r="K59" s="13">
        <v>0</v>
      </c>
      <c r="L59" s="13">
        <v>6.6699999999999995E-2</v>
      </c>
      <c r="M59" s="6">
        <v>15</v>
      </c>
      <c r="N59" s="6">
        <v>44</v>
      </c>
      <c r="O59" s="13">
        <v>0.20780000000000001</v>
      </c>
    </row>
    <row r="60" spans="3:15" x14ac:dyDescent="0.25">
      <c r="C60" s="31"/>
      <c r="D60" s="5" t="s">
        <v>1</v>
      </c>
      <c r="E60" s="12">
        <v>0</v>
      </c>
      <c r="F60" s="12">
        <v>0</v>
      </c>
      <c r="G60" s="12">
        <v>0.27779999999999999</v>
      </c>
      <c r="H60" s="12">
        <v>0.5</v>
      </c>
      <c r="I60" s="12">
        <v>0.22220000000000001</v>
      </c>
      <c r="J60" s="12">
        <v>0</v>
      </c>
      <c r="K60" s="12">
        <v>0</v>
      </c>
      <c r="L60" s="12">
        <v>0</v>
      </c>
      <c r="M60" s="4">
        <v>18</v>
      </c>
      <c r="N60" s="4">
        <v>51</v>
      </c>
      <c r="O60" s="12">
        <v>0.18770000000000001</v>
      </c>
    </row>
    <row r="61" spans="3:15" ht="15.75" thickBot="1" x14ac:dyDescent="0.3">
      <c r="C61" s="32"/>
      <c r="D61" s="3" t="s">
        <v>0</v>
      </c>
      <c r="E61" s="11">
        <v>0</v>
      </c>
      <c r="F61" s="11">
        <v>0</v>
      </c>
      <c r="G61" s="11">
        <v>0.18179999999999999</v>
      </c>
      <c r="H61" s="11">
        <v>0.51519999999999999</v>
      </c>
      <c r="I61" s="11">
        <v>0.21210000000000001</v>
      </c>
      <c r="J61" s="11">
        <v>6.0600000000000001E-2</v>
      </c>
      <c r="K61" s="11">
        <v>0</v>
      </c>
      <c r="L61" s="11">
        <v>3.0300000000000001E-2</v>
      </c>
      <c r="M61" s="2">
        <v>33</v>
      </c>
      <c r="N61" s="2">
        <v>95</v>
      </c>
      <c r="O61" s="10">
        <v>0.13850000000000001</v>
      </c>
    </row>
    <row r="62" spans="3:15" x14ac:dyDescent="0.25">
      <c r="C62" s="34" t="s">
        <v>3</v>
      </c>
      <c r="D62" s="7" t="s">
        <v>2</v>
      </c>
      <c r="E62" s="13">
        <v>2.8299999999999999E-2</v>
      </c>
      <c r="F62" s="13">
        <v>6.93E-2</v>
      </c>
      <c r="G62" s="13">
        <v>0.2472</v>
      </c>
      <c r="H62" s="13">
        <v>0.26769999999999999</v>
      </c>
      <c r="I62" s="13">
        <v>0.19209999999999999</v>
      </c>
      <c r="J62" s="13">
        <v>0.15909999999999999</v>
      </c>
      <c r="K62" s="13">
        <v>2.0500000000000001E-2</v>
      </c>
      <c r="L62" s="13">
        <v>1.5699999999999999E-2</v>
      </c>
      <c r="M62" s="6">
        <v>635</v>
      </c>
      <c r="N62" s="6">
        <v>1747</v>
      </c>
      <c r="O62" s="13">
        <v>3.1E-2</v>
      </c>
    </row>
    <row r="63" spans="3:15" x14ac:dyDescent="0.25">
      <c r="C63" s="31"/>
      <c r="D63" s="5" t="s">
        <v>1</v>
      </c>
      <c r="E63" s="12">
        <v>7.4700000000000003E-2</v>
      </c>
      <c r="F63" s="12">
        <v>0.1177</v>
      </c>
      <c r="G63" s="12">
        <v>0.2823</v>
      </c>
      <c r="H63" s="12">
        <v>0.20250000000000001</v>
      </c>
      <c r="I63" s="12">
        <v>0.19109999999999999</v>
      </c>
      <c r="J63" s="12">
        <v>0.1101</v>
      </c>
      <c r="K63" s="12">
        <v>1.9E-2</v>
      </c>
      <c r="L63" s="12">
        <v>2.5000000000000001E-3</v>
      </c>
      <c r="M63" s="4">
        <v>790</v>
      </c>
      <c r="N63" s="4">
        <v>2528</v>
      </c>
      <c r="O63" s="12">
        <v>2.8899999999999999E-2</v>
      </c>
    </row>
    <row r="64" spans="3:15" ht="15.75" thickBot="1" x14ac:dyDescent="0.3">
      <c r="C64" s="35"/>
      <c r="D64" s="3" t="s">
        <v>0</v>
      </c>
      <c r="E64" s="11">
        <v>5.3999999999999999E-2</v>
      </c>
      <c r="F64" s="11">
        <v>9.6100000000000005E-2</v>
      </c>
      <c r="G64" s="11">
        <v>0.26669999999999999</v>
      </c>
      <c r="H64" s="11">
        <v>0.2316</v>
      </c>
      <c r="I64" s="11">
        <v>0.19159999999999999</v>
      </c>
      <c r="J64" s="11">
        <v>0.13189999999999999</v>
      </c>
      <c r="K64" s="11">
        <v>1.9599999999999999E-2</v>
      </c>
      <c r="L64" s="11">
        <v>8.3999999999999995E-3</v>
      </c>
      <c r="M64" s="2">
        <v>1425</v>
      </c>
      <c r="N64" s="2">
        <v>4275</v>
      </c>
      <c r="O64" s="10">
        <v>2.12E-2</v>
      </c>
    </row>
  </sheetData>
  <mergeCells count="20">
    <mergeCell ref="C35:C37"/>
    <mergeCell ref="C38:C40"/>
    <mergeCell ref="C59:C61"/>
    <mergeCell ref="C62:C64"/>
    <mergeCell ref="C41:C43"/>
    <mergeCell ref="C44:C46"/>
    <mergeCell ref="C47:C49"/>
    <mergeCell ref="C50:C52"/>
    <mergeCell ref="C53:C55"/>
    <mergeCell ref="C56:C58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Q64"/>
  <sheetViews>
    <sheetView workbookViewId="0"/>
  </sheetViews>
  <sheetFormatPr baseColWidth="10" defaultRowHeight="15" x14ac:dyDescent="0.25"/>
  <cols>
    <col min="3" max="3" width="60.7109375" customWidth="1"/>
    <col min="5" max="51" width="20.7109375" customWidth="1"/>
  </cols>
  <sheetData>
    <row r="1" spans="1:17" x14ac:dyDescent="0.25">
      <c r="A1" s="23" t="s">
        <v>137</v>
      </c>
    </row>
    <row r="2" spans="1:17" x14ac:dyDescent="0.25">
      <c r="A2" s="9" t="s">
        <v>120</v>
      </c>
    </row>
    <row r="4" spans="1:17" ht="45" x14ac:dyDescent="0.25">
      <c r="E4" s="8" t="s">
        <v>91</v>
      </c>
      <c r="F4" s="8" t="s">
        <v>86</v>
      </c>
      <c r="G4" s="8" t="s">
        <v>85</v>
      </c>
      <c r="H4" s="8" t="s">
        <v>90</v>
      </c>
      <c r="I4" s="8" t="s">
        <v>89</v>
      </c>
      <c r="J4" s="8" t="s">
        <v>88</v>
      </c>
      <c r="K4" s="8" t="s">
        <v>87</v>
      </c>
      <c r="L4" s="8" t="s">
        <v>84</v>
      </c>
      <c r="M4" s="8" t="s">
        <v>35</v>
      </c>
      <c r="N4" s="8" t="s">
        <v>25</v>
      </c>
      <c r="O4" s="8" t="s">
        <v>203</v>
      </c>
      <c r="P4" s="8" t="s">
        <v>204</v>
      </c>
      <c r="Q4" s="24" t="s">
        <v>205</v>
      </c>
    </row>
    <row r="5" spans="1:17" x14ac:dyDescent="0.25">
      <c r="C5" s="30" t="s">
        <v>23</v>
      </c>
      <c r="D5" s="7" t="s">
        <v>2</v>
      </c>
      <c r="E5" s="13">
        <v>0</v>
      </c>
      <c r="F5" s="13">
        <v>0</v>
      </c>
      <c r="G5" s="13">
        <v>0</v>
      </c>
      <c r="H5" s="13">
        <v>0</v>
      </c>
      <c r="I5" s="13">
        <v>0.5</v>
      </c>
      <c r="J5" s="13">
        <v>0</v>
      </c>
      <c r="K5" s="13">
        <v>0</v>
      </c>
      <c r="L5" s="13">
        <v>0.5</v>
      </c>
      <c r="M5" s="6">
        <v>2</v>
      </c>
      <c r="N5" s="6">
        <v>8</v>
      </c>
      <c r="O5" s="25">
        <f>(E5*300+F5*750+G5*1050+H5*1350+I5*1650+J5*2100+K5*2700+L5*3500)/(SUM(E5:L5))</f>
        <v>2575</v>
      </c>
      <c r="P5" s="25">
        <f>(M5/(M5-1))^0.5*((E5*(300)^2+F5*750^2+G5*1050^2+H5*1350^2+I5*1650^2+J5*2100^2+K5*2700^2+L5*3500^2)/(SUM(E5:L5))-O5^2)^0.5</f>
        <v>1308.147545195113</v>
      </c>
      <c r="Q5" s="25">
        <f>1.96*((N5-M5)/(N5-1)*P5^2/M5)^0.5</f>
        <v>1678.5118408876358</v>
      </c>
    </row>
    <row r="6" spans="1:17" x14ac:dyDescent="0.25">
      <c r="C6" s="31"/>
      <c r="D6" s="5" t="s">
        <v>1</v>
      </c>
      <c r="E6" s="12">
        <v>0</v>
      </c>
      <c r="F6" s="12">
        <v>0</v>
      </c>
      <c r="G6" s="12">
        <v>0</v>
      </c>
      <c r="H6" s="12">
        <v>1</v>
      </c>
      <c r="I6" s="12">
        <v>0</v>
      </c>
      <c r="J6" s="12">
        <v>0</v>
      </c>
      <c r="K6" s="12">
        <v>0</v>
      </c>
      <c r="L6" s="12">
        <v>0</v>
      </c>
      <c r="M6" s="4">
        <v>1</v>
      </c>
      <c r="N6" s="4">
        <v>1</v>
      </c>
      <c r="O6" s="26">
        <f t="shared" ref="O6:O7" si="0">(E6*300+F6*750+G6*1050+H6*1350+I6*1650+J6*2100+K6*2700+L6*3500)/(SUM(E6:L6))</f>
        <v>1350</v>
      </c>
      <c r="P6" s="26" t="e">
        <f t="shared" ref="P6:P7" si="1">(M6/(M6-1))^0.5*((E6*(300)^2+F6*750^2+G6*1050^2+H6*1350^2+I6*1650^2+J6*2100^2+K6*2700^2+L6*3500^2)/(SUM(E6:L6))-O6^2)^0.5</f>
        <v>#DIV/0!</v>
      </c>
      <c r="Q6" s="26" t="e">
        <f t="shared" ref="Q6:Q64" si="2">1.96*((N6-M6)/(N6-1)*P6^2/M6)^0.5</f>
        <v>#DIV/0!</v>
      </c>
    </row>
    <row r="7" spans="1:17" ht="15.75" thickBot="1" x14ac:dyDescent="0.3">
      <c r="C7" s="32"/>
      <c r="D7" s="3" t="s">
        <v>0</v>
      </c>
      <c r="E7" s="11">
        <v>0</v>
      </c>
      <c r="F7" s="11">
        <v>0</v>
      </c>
      <c r="G7" s="11">
        <v>0</v>
      </c>
      <c r="H7" s="11">
        <v>0.33329999999999999</v>
      </c>
      <c r="I7" s="11">
        <v>0.33329999999999999</v>
      </c>
      <c r="J7" s="11">
        <v>0</v>
      </c>
      <c r="K7" s="11">
        <v>0</v>
      </c>
      <c r="L7" s="11">
        <v>0.33329999999999999</v>
      </c>
      <c r="M7" s="2">
        <v>3</v>
      </c>
      <c r="N7" s="2">
        <v>9</v>
      </c>
      <c r="O7" s="27">
        <f t="shared" si="0"/>
        <v>2166.6666666666665</v>
      </c>
      <c r="P7" s="27">
        <f t="shared" si="1"/>
        <v>1164.4025649805712</v>
      </c>
      <c r="Q7" s="28">
        <f t="shared" si="2"/>
        <v>1141.1145136809598</v>
      </c>
    </row>
    <row r="8" spans="1:17" x14ac:dyDescent="0.25">
      <c r="C8" s="33" t="s">
        <v>21</v>
      </c>
      <c r="D8" s="7" t="s">
        <v>2</v>
      </c>
      <c r="E8" s="13">
        <v>0</v>
      </c>
      <c r="F8" s="13">
        <v>2.63E-2</v>
      </c>
      <c r="G8" s="13">
        <v>0.23680000000000001</v>
      </c>
      <c r="H8" s="13">
        <v>0.1842</v>
      </c>
      <c r="I8" s="13">
        <v>0.28949999999999998</v>
      </c>
      <c r="J8" s="13">
        <v>0.15790000000000001</v>
      </c>
      <c r="K8" s="13">
        <v>5.2600000000000001E-2</v>
      </c>
      <c r="L8" s="13">
        <v>5.2600000000000001E-2</v>
      </c>
      <c r="M8" s="6">
        <v>38</v>
      </c>
      <c r="N8" s="6">
        <v>62</v>
      </c>
      <c r="O8" s="25">
        <f t="shared" ref="O8:O64" si="3">(E8*300+F8*750+G8*1050+H8*1350+I8*1650+J8*2100+K8*2700+L8*3500)/(SUM(E8:L8))</f>
        <v>1652.5852585258526</v>
      </c>
      <c r="P8" s="25">
        <f t="shared" ref="P8:P64" si="4">(M8/(M8-1))^0.5*((E8*(300)^2+F8*750^2+G8*1050^2+H8*1350^2+I8*1650^2+J8*2100^2+K8*2700^2+L8*3500^2)/(SUM(E8:L8))-O8^2)^0.5</f>
        <v>635.43457198879389</v>
      </c>
      <c r="Q8" s="25">
        <f t="shared" si="2"/>
        <v>126.72894403057549</v>
      </c>
    </row>
    <row r="9" spans="1:17" x14ac:dyDescent="0.25">
      <c r="C9" s="31"/>
      <c r="D9" s="5" t="s">
        <v>1</v>
      </c>
      <c r="E9" s="12">
        <v>0</v>
      </c>
      <c r="F9" s="12">
        <v>0</v>
      </c>
      <c r="G9" s="12">
        <v>0</v>
      </c>
      <c r="H9" s="12">
        <v>0.27779999999999999</v>
      </c>
      <c r="I9" s="12">
        <v>0.38890000000000002</v>
      </c>
      <c r="J9" s="12">
        <v>0.33329999999999999</v>
      </c>
      <c r="K9" s="12">
        <v>0</v>
      </c>
      <c r="L9" s="12">
        <v>0</v>
      </c>
      <c r="M9" s="4">
        <v>18</v>
      </c>
      <c r="N9" s="4">
        <v>57</v>
      </c>
      <c r="O9" s="26">
        <f t="shared" si="3"/>
        <v>1716.645</v>
      </c>
      <c r="P9" s="26">
        <f t="shared" si="4"/>
        <v>305.34132218282076</v>
      </c>
      <c r="Q9" s="26">
        <f t="shared" si="2"/>
        <v>117.718221104645</v>
      </c>
    </row>
    <row r="10" spans="1:17" ht="15.75" thickBot="1" x14ac:dyDescent="0.3">
      <c r="C10" s="32"/>
      <c r="D10" s="3" t="s">
        <v>0</v>
      </c>
      <c r="E10" s="11">
        <v>0</v>
      </c>
      <c r="F10" s="11">
        <v>1.7899999999999999E-2</v>
      </c>
      <c r="G10" s="11">
        <v>0.16070000000000001</v>
      </c>
      <c r="H10" s="11">
        <v>0.21429999999999999</v>
      </c>
      <c r="I10" s="11">
        <v>0.32140000000000002</v>
      </c>
      <c r="J10" s="11">
        <v>0.21429999999999999</v>
      </c>
      <c r="K10" s="11">
        <v>3.5700000000000003E-2</v>
      </c>
      <c r="L10" s="11">
        <v>3.5700000000000003E-2</v>
      </c>
      <c r="M10" s="2">
        <v>56</v>
      </c>
      <c r="N10" s="2">
        <v>119</v>
      </c>
      <c r="O10" s="27">
        <f t="shared" si="3"/>
        <v>1673.1450000000002</v>
      </c>
      <c r="P10" s="27">
        <f t="shared" si="4"/>
        <v>549.02014042540065</v>
      </c>
      <c r="Q10" s="28">
        <f t="shared" si="2"/>
        <v>105.07021125712718</v>
      </c>
    </row>
    <row r="11" spans="1:17" x14ac:dyDescent="0.25">
      <c r="C11" s="33" t="s">
        <v>20</v>
      </c>
      <c r="D11" s="7" t="s">
        <v>2</v>
      </c>
      <c r="E11" s="13">
        <v>5.2600000000000001E-2</v>
      </c>
      <c r="F11" s="13">
        <v>5.2600000000000001E-2</v>
      </c>
      <c r="G11" s="13">
        <v>0.26319999999999999</v>
      </c>
      <c r="H11" s="13">
        <v>0.28949999999999998</v>
      </c>
      <c r="I11" s="13">
        <v>0.15790000000000001</v>
      </c>
      <c r="J11" s="13">
        <v>0.1842</v>
      </c>
      <c r="K11" s="13">
        <v>0</v>
      </c>
      <c r="L11" s="13">
        <v>0</v>
      </c>
      <c r="M11" s="6">
        <v>38</v>
      </c>
      <c r="N11" s="6">
        <v>85</v>
      </c>
      <c r="O11" s="25">
        <f t="shared" si="3"/>
        <v>1369.77</v>
      </c>
      <c r="P11" s="25">
        <f t="shared" si="4"/>
        <v>473.22440793440148</v>
      </c>
      <c r="Q11" s="25">
        <f t="shared" si="2"/>
        <v>112.54875507132391</v>
      </c>
    </row>
    <row r="12" spans="1:17" x14ac:dyDescent="0.25">
      <c r="C12" s="31"/>
      <c r="D12" s="5" t="s">
        <v>1</v>
      </c>
      <c r="E12" s="12">
        <v>7.8100000000000003E-2</v>
      </c>
      <c r="F12" s="12">
        <v>9.3799999999999994E-2</v>
      </c>
      <c r="G12" s="12">
        <v>0.2969</v>
      </c>
      <c r="H12" s="12">
        <v>0.2344</v>
      </c>
      <c r="I12" s="12">
        <v>0.1406</v>
      </c>
      <c r="J12" s="12">
        <v>0.1406</v>
      </c>
      <c r="K12" s="12">
        <v>1.5599999999999999E-2</v>
      </c>
      <c r="L12" s="12">
        <v>0</v>
      </c>
      <c r="M12" s="4">
        <v>64</v>
      </c>
      <c r="N12" s="4">
        <v>159</v>
      </c>
      <c r="O12" s="26">
        <f t="shared" si="3"/>
        <v>1291.3349999999996</v>
      </c>
      <c r="P12" s="26">
        <f t="shared" si="4"/>
        <v>517.20878989326729</v>
      </c>
      <c r="Q12" s="26">
        <f t="shared" si="2"/>
        <v>98.257393787839234</v>
      </c>
    </row>
    <row r="13" spans="1:17" ht="15.75" thickBot="1" x14ac:dyDescent="0.3">
      <c r="C13" s="32"/>
      <c r="D13" s="3" t="s">
        <v>0</v>
      </c>
      <c r="E13" s="11">
        <v>6.8599999999999994E-2</v>
      </c>
      <c r="F13" s="11">
        <v>7.8399999999999997E-2</v>
      </c>
      <c r="G13" s="11">
        <v>0.2843</v>
      </c>
      <c r="H13" s="11">
        <v>0.25490000000000002</v>
      </c>
      <c r="I13" s="11">
        <v>0.14710000000000001</v>
      </c>
      <c r="J13" s="11">
        <v>0.15690000000000001</v>
      </c>
      <c r="K13" s="11">
        <v>9.7999999999999997E-3</v>
      </c>
      <c r="L13" s="11">
        <v>0</v>
      </c>
      <c r="M13" s="2">
        <v>102</v>
      </c>
      <c r="N13" s="2">
        <v>244</v>
      </c>
      <c r="O13" s="27">
        <f t="shared" si="3"/>
        <v>1320.6750000000002</v>
      </c>
      <c r="P13" s="27">
        <f t="shared" si="4"/>
        <v>500.39297454377981</v>
      </c>
      <c r="Q13" s="28">
        <f t="shared" si="2"/>
        <v>74.23491652072498</v>
      </c>
    </row>
    <row r="14" spans="1:17" x14ac:dyDescent="0.25">
      <c r="C14" s="33" t="s">
        <v>19</v>
      </c>
      <c r="D14" s="7" t="s">
        <v>2</v>
      </c>
      <c r="E14" s="13">
        <v>0.05</v>
      </c>
      <c r="F14" s="13">
        <v>0.1</v>
      </c>
      <c r="G14" s="13">
        <v>0.35</v>
      </c>
      <c r="H14" s="13">
        <v>0.1</v>
      </c>
      <c r="I14" s="13">
        <v>0.1</v>
      </c>
      <c r="J14" s="13">
        <v>0.3</v>
      </c>
      <c r="K14" s="13">
        <v>0</v>
      </c>
      <c r="L14" s="13">
        <v>0</v>
      </c>
      <c r="M14" s="6">
        <v>20</v>
      </c>
      <c r="N14" s="6">
        <v>40</v>
      </c>
      <c r="O14" s="25">
        <f t="shared" si="3"/>
        <v>1387.5</v>
      </c>
      <c r="P14" s="25">
        <f t="shared" si="4"/>
        <v>560.98480137025183</v>
      </c>
      <c r="Q14" s="25">
        <f t="shared" si="2"/>
        <v>176.0657426900186</v>
      </c>
    </row>
    <row r="15" spans="1:17" x14ac:dyDescent="0.25">
      <c r="C15" s="31"/>
      <c r="D15" s="5" t="s">
        <v>1</v>
      </c>
      <c r="E15" s="12">
        <v>0.08</v>
      </c>
      <c r="F15" s="12">
        <v>0.04</v>
      </c>
      <c r="G15" s="12">
        <v>0.24</v>
      </c>
      <c r="H15" s="12">
        <v>0.08</v>
      </c>
      <c r="I15" s="12">
        <v>0.44</v>
      </c>
      <c r="J15" s="12">
        <v>0.12</v>
      </c>
      <c r="K15" s="12">
        <v>0</v>
      </c>
      <c r="L15" s="12">
        <v>0</v>
      </c>
      <c r="M15" s="4">
        <v>25</v>
      </c>
      <c r="N15" s="4">
        <v>74</v>
      </c>
      <c r="O15" s="26">
        <f t="shared" si="3"/>
        <v>1392</v>
      </c>
      <c r="P15" s="26">
        <f t="shared" si="4"/>
        <v>488.97852713590606</v>
      </c>
      <c r="Q15" s="26">
        <f t="shared" si="2"/>
        <v>157.04078772159536</v>
      </c>
    </row>
    <row r="16" spans="1:17" ht="15.75" thickBot="1" x14ac:dyDescent="0.3">
      <c r="C16" s="32"/>
      <c r="D16" s="3" t="s">
        <v>0</v>
      </c>
      <c r="E16" s="11">
        <v>6.6699999999999995E-2</v>
      </c>
      <c r="F16" s="11">
        <v>6.6699999999999995E-2</v>
      </c>
      <c r="G16" s="11">
        <v>0.28889999999999999</v>
      </c>
      <c r="H16" s="11">
        <v>8.8900000000000007E-2</v>
      </c>
      <c r="I16" s="11">
        <v>0.28889999999999999</v>
      </c>
      <c r="J16" s="11">
        <v>0.2</v>
      </c>
      <c r="K16" s="11">
        <v>0</v>
      </c>
      <c r="L16" s="11">
        <v>0</v>
      </c>
      <c r="M16" s="2">
        <v>45</v>
      </c>
      <c r="N16" s="2">
        <v>114</v>
      </c>
      <c r="O16" s="27">
        <f t="shared" si="3"/>
        <v>1389.9410058994099</v>
      </c>
      <c r="P16" s="27">
        <f t="shared" si="4"/>
        <v>516.08924663553114</v>
      </c>
      <c r="Q16" s="28">
        <f t="shared" si="2"/>
        <v>117.83110438999422</v>
      </c>
    </row>
    <row r="17" spans="3:17" x14ac:dyDescent="0.25">
      <c r="C17" s="33" t="s">
        <v>18</v>
      </c>
      <c r="D17" s="7" t="s">
        <v>2</v>
      </c>
      <c r="E17" s="13">
        <v>0</v>
      </c>
      <c r="F17" s="13">
        <v>3.4500000000000003E-2</v>
      </c>
      <c r="G17" s="13">
        <v>0.1724</v>
      </c>
      <c r="H17" s="13">
        <v>0.3448</v>
      </c>
      <c r="I17" s="13">
        <v>0.27589999999999998</v>
      </c>
      <c r="J17" s="13">
        <v>0.13789999999999999</v>
      </c>
      <c r="K17" s="13">
        <v>0</v>
      </c>
      <c r="L17" s="13">
        <v>3.4500000000000003E-2</v>
      </c>
      <c r="M17" s="6">
        <v>29</v>
      </c>
      <c r="N17" s="6">
        <v>61</v>
      </c>
      <c r="O17" s="25">
        <f t="shared" si="3"/>
        <v>1537.95</v>
      </c>
      <c r="P17" s="25">
        <f t="shared" si="4"/>
        <v>513.39615473475158</v>
      </c>
      <c r="Q17" s="25">
        <f t="shared" si="2"/>
        <v>136.46115660655974</v>
      </c>
    </row>
    <row r="18" spans="3:17" x14ac:dyDescent="0.25">
      <c r="C18" s="31"/>
      <c r="D18" s="5" t="s">
        <v>1</v>
      </c>
      <c r="E18" s="12">
        <v>3.6999999999999998E-2</v>
      </c>
      <c r="F18" s="12">
        <v>7.4099999999999999E-2</v>
      </c>
      <c r="G18" s="12">
        <v>0.51849999999999996</v>
      </c>
      <c r="H18" s="12">
        <v>0.22220000000000001</v>
      </c>
      <c r="I18" s="12">
        <v>0.14810000000000001</v>
      </c>
      <c r="J18" s="12">
        <v>0</v>
      </c>
      <c r="K18" s="12">
        <v>0</v>
      </c>
      <c r="L18" s="12">
        <v>0</v>
      </c>
      <c r="M18" s="4">
        <v>27</v>
      </c>
      <c r="N18" s="4">
        <v>41</v>
      </c>
      <c r="O18" s="26">
        <f t="shared" si="3"/>
        <v>1155.5505550555056</v>
      </c>
      <c r="P18" s="26">
        <f t="shared" si="4"/>
        <v>305.14472253149029</v>
      </c>
      <c r="Q18" s="26">
        <f t="shared" si="2"/>
        <v>68.094819762380709</v>
      </c>
    </row>
    <row r="19" spans="3:17" ht="15.75" thickBot="1" x14ac:dyDescent="0.3">
      <c r="C19" s="32"/>
      <c r="D19" s="3" t="s">
        <v>0</v>
      </c>
      <c r="E19" s="11">
        <v>1.7899999999999999E-2</v>
      </c>
      <c r="F19" s="11">
        <v>5.3600000000000002E-2</v>
      </c>
      <c r="G19" s="11">
        <v>0.33929999999999999</v>
      </c>
      <c r="H19" s="11">
        <v>0.28570000000000001</v>
      </c>
      <c r="I19" s="11">
        <v>0.21429999999999999</v>
      </c>
      <c r="J19" s="11">
        <v>7.1400000000000005E-2</v>
      </c>
      <c r="K19" s="11">
        <v>0</v>
      </c>
      <c r="L19" s="11">
        <v>1.7899999999999999E-2</v>
      </c>
      <c r="M19" s="2">
        <v>56</v>
      </c>
      <c r="N19" s="2">
        <v>102</v>
      </c>
      <c r="O19" s="27">
        <f t="shared" si="3"/>
        <v>1353.5796420357965</v>
      </c>
      <c r="P19" s="27">
        <f t="shared" si="4"/>
        <v>464.30116965168764</v>
      </c>
      <c r="Q19" s="28">
        <f t="shared" si="2"/>
        <v>82.069174400644769</v>
      </c>
    </row>
    <row r="20" spans="3:17" x14ac:dyDescent="0.25">
      <c r="C20" s="33" t="s">
        <v>17</v>
      </c>
      <c r="D20" s="7" t="s">
        <v>2</v>
      </c>
      <c r="E20" s="13">
        <v>1.47E-2</v>
      </c>
      <c r="F20" s="13">
        <v>1.47E-2</v>
      </c>
      <c r="G20" s="13">
        <v>0.10290000000000001</v>
      </c>
      <c r="H20" s="13">
        <v>0.35289999999999999</v>
      </c>
      <c r="I20" s="13">
        <v>0.25</v>
      </c>
      <c r="J20" s="13">
        <v>0.22059999999999999</v>
      </c>
      <c r="K20" s="13">
        <v>4.41E-2</v>
      </c>
      <c r="L20" s="13">
        <v>0</v>
      </c>
      <c r="M20" s="6">
        <v>68</v>
      </c>
      <c r="N20" s="6">
        <v>148</v>
      </c>
      <c r="O20" s="25">
        <f t="shared" si="3"/>
        <v>1594.8844884488449</v>
      </c>
      <c r="P20" s="25">
        <f t="shared" si="4"/>
        <v>448.02762783668578</v>
      </c>
      <c r="Q20" s="25">
        <f t="shared" si="2"/>
        <v>78.558419416005137</v>
      </c>
    </row>
    <row r="21" spans="3:17" x14ac:dyDescent="0.25">
      <c r="C21" s="31"/>
      <c r="D21" s="5" t="s">
        <v>1</v>
      </c>
      <c r="E21" s="12">
        <v>4.1700000000000001E-2</v>
      </c>
      <c r="F21" s="12">
        <v>0</v>
      </c>
      <c r="G21" s="12">
        <v>0.29170000000000001</v>
      </c>
      <c r="H21" s="12">
        <v>0.25</v>
      </c>
      <c r="I21" s="12">
        <v>0.29170000000000001</v>
      </c>
      <c r="J21" s="12">
        <v>0.125</v>
      </c>
      <c r="K21" s="12">
        <v>0</v>
      </c>
      <c r="L21" s="12">
        <v>0</v>
      </c>
      <c r="M21" s="4">
        <v>24</v>
      </c>
      <c r="N21" s="4">
        <v>44</v>
      </c>
      <c r="O21" s="26">
        <f t="shared" si="3"/>
        <v>1399.9600039996003</v>
      </c>
      <c r="P21" s="26">
        <f t="shared" si="4"/>
        <v>416.54463145777919</v>
      </c>
      <c r="Q21" s="26">
        <f t="shared" si="2"/>
        <v>113.65610327433923</v>
      </c>
    </row>
    <row r="22" spans="3:17" ht="15.75" thickBot="1" x14ac:dyDescent="0.3">
      <c r="C22" s="32"/>
      <c r="D22" s="3" t="s">
        <v>0</v>
      </c>
      <c r="E22" s="11">
        <v>2.1700000000000001E-2</v>
      </c>
      <c r="F22" s="11">
        <v>1.09E-2</v>
      </c>
      <c r="G22" s="11">
        <v>0.1522</v>
      </c>
      <c r="H22" s="11">
        <v>0.3261</v>
      </c>
      <c r="I22" s="11">
        <v>0.26090000000000002</v>
      </c>
      <c r="J22" s="11">
        <v>0.19570000000000001</v>
      </c>
      <c r="K22" s="11">
        <v>3.2599999999999997E-2</v>
      </c>
      <c r="L22" s="11">
        <v>0</v>
      </c>
      <c r="M22" s="2">
        <v>92</v>
      </c>
      <c r="N22" s="2">
        <v>192</v>
      </c>
      <c r="O22" s="27">
        <f t="shared" si="3"/>
        <v>1544.050594940506</v>
      </c>
      <c r="P22" s="27">
        <f t="shared" si="4"/>
        <v>446.10091428226889</v>
      </c>
      <c r="Q22" s="28">
        <f t="shared" si="2"/>
        <v>65.959687194021271</v>
      </c>
    </row>
    <row r="23" spans="3:17" x14ac:dyDescent="0.25">
      <c r="C23" s="33" t="s">
        <v>16</v>
      </c>
      <c r="D23" s="7" t="s">
        <v>2</v>
      </c>
      <c r="E23" s="13">
        <v>0</v>
      </c>
      <c r="F23" s="13">
        <v>1.3299999999999999E-2</v>
      </c>
      <c r="G23" s="13">
        <v>0.2</v>
      </c>
      <c r="H23" s="13">
        <v>0.33329999999999999</v>
      </c>
      <c r="I23" s="13">
        <v>0.24</v>
      </c>
      <c r="J23" s="13">
        <v>0.1333</v>
      </c>
      <c r="K23" s="13">
        <v>5.33E-2</v>
      </c>
      <c r="L23" s="13">
        <v>2.6700000000000002E-2</v>
      </c>
      <c r="M23" s="6">
        <v>75</v>
      </c>
      <c r="N23" s="6">
        <v>181</v>
      </c>
      <c r="O23" s="25">
        <f t="shared" si="3"/>
        <v>1583.3783378337835</v>
      </c>
      <c r="P23" s="25">
        <f t="shared" si="4"/>
        <v>537.91809423239101</v>
      </c>
      <c r="Q23" s="25">
        <f t="shared" si="2"/>
        <v>93.42396019318177</v>
      </c>
    </row>
    <row r="24" spans="3:17" x14ac:dyDescent="0.25">
      <c r="C24" s="31"/>
      <c r="D24" s="5" t="s">
        <v>1</v>
      </c>
      <c r="E24" s="12">
        <v>0</v>
      </c>
      <c r="F24" s="12">
        <v>0.13639999999999999</v>
      </c>
      <c r="G24" s="12">
        <v>0.2273</v>
      </c>
      <c r="H24" s="12">
        <v>0.31819999999999998</v>
      </c>
      <c r="I24" s="12">
        <v>9.0899999999999995E-2</v>
      </c>
      <c r="J24" s="12">
        <v>0.18179999999999999</v>
      </c>
      <c r="K24" s="12">
        <v>4.5499999999999999E-2</v>
      </c>
      <c r="L24" s="12">
        <v>0</v>
      </c>
      <c r="M24" s="4">
        <v>22</v>
      </c>
      <c r="N24" s="4">
        <v>64</v>
      </c>
      <c r="O24" s="26">
        <f t="shared" si="3"/>
        <v>1425.0074992500749</v>
      </c>
      <c r="P24" s="26">
        <f t="shared" si="4"/>
        <v>519.1599609866995</v>
      </c>
      <c r="Q24" s="26">
        <f t="shared" si="2"/>
        <v>177.13333218624771</v>
      </c>
    </row>
    <row r="25" spans="3:17" ht="15.75" thickBot="1" x14ac:dyDescent="0.3">
      <c r="C25" s="32"/>
      <c r="D25" s="3" t="s">
        <v>0</v>
      </c>
      <c r="E25" s="11">
        <v>0</v>
      </c>
      <c r="F25" s="11">
        <v>4.1200000000000001E-2</v>
      </c>
      <c r="G25" s="11">
        <v>0.20619999999999999</v>
      </c>
      <c r="H25" s="11">
        <v>0.32990000000000003</v>
      </c>
      <c r="I25" s="11">
        <v>0.20619999999999999</v>
      </c>
      <c r="J25" s="11">
        <v>0.14430000000000001</v>
      </c>
      <c r="K25" s="11">
        <v>5.1499999999999997E-2</v>
      </c>
      <c r="L25" s="11">
        <v>2.06E-2</v>
      </c>
      <c r="M25" s="2">
        <v>97</v>
      </c>
      <c r="N25" s="2">
        <v>245</v>
      </c>
      <c r="O25" s="27">
        <f t="shared" si="3"/>
        <v>1547.3397339733972</v>
      </c>
      <c r="P25" s="27">
        <f t="shared" si="4"/>
        <v>535.01324452267545</v>
      </c>
      <c r="Q25" s="28">
        <f t="shared" si="2"/>
        <v>82.922174469964943</v>
      </c>
    </row>
    <row r="26" spans="3:17" x14ac:dyDescent="0.25">
      <c r="C26" s="33" t="s">
        <v>15</v>
      </c>
      <c r="D26" s="7" t="s">
        <v>2</v>
      </c>
      <c r="E26" s="13">
        <v>2.1700000000000001E-2</v>
      </c>
      <c r="F26" s="13">
        <v>6.5199999999999994E-2</v>
      </c>
      <c r="G26" s="13">
        <v>0.28260000000000002</v>
      </c>
      <c r="H26" s="13">
        <v>0.39129999999999998</v>
      </c>
      <c r="I26" s="13">
        <v>0.1522</v>
      </c>
      <c r="J26" s="13">
        <v>6.5199999999999994E-2</v>
      </c>
      <c r="K26" s="13">
        <v>0</v>
      </c>
      <c r="L26" s="13">
        <v>2.1700000000000001E-2</v>
      </c>
      <c r="M26" s="6">
        <v>46</v>
      </c>
      <c r="N26" s="6">
        <v>147</v>
      </c>
      <c r="O26" s="25">
        <f t="shared" si="3"/>
        <v>1344.5294529452947</v>
      </c>
      <c r="P26" s="25">
        <f t="shared" si="4"/>
        <v>477.98606718448224</v>
      </c>
      <c r="Q26" s="25">
        <f t="shared" si="2"/>
        <v>114.88852454798655</v>
      </c>
    </row>
    <row r="27" spans="3:17" x14ac:dyDescent="0.25">
      <c r="C27" s="31"/>
      <c r="D27" s="5" t="s">
        <v>1</v>
      </c>
      <c r="E27" s="12">
        <v>2.3300000000000001E-2</v>
      </c>
      <c r="F27" s="12">
        <v>4.65E-2</v>
      </c>
      <c r="G27" s="12">
        <v>0.3256</v>
      </c>
      <c r="H27" s="12">
        <v>0.3488</v>
      </c>
      <c r="I27" s="12">
        <v>0.186</v>
      </c>
      <c r="J27" s="12">
        <v>4.65E-2</v>
      </c>
      <c r="K27" s="12">
        <v>2.3300000000000001E-2</v>
      </c>
      <c r="L27" s="12">
        <v>0</v>
      </c>
      <c r="M27" s="4">
        <v>43</v>
      </c>
      <c r="N27" s="4">
        <v>191</v>
      </c>
      <c r="O27" s="26">
        <f t="shared" si="3"/>
        <v>1322.0850000000005</v>
      </c>
      <c r="P27" s="26">
        <f t="shared" si="4"/>
        <v>400.04406362433423</v>
      </c>
      <c r="Q27" s="26">
        <f t="shared" si="2"/>
        <v>105.5318936068081</v>
      </c>
    </row>
    <row r="28" spans="3:17" ht="15.75" thickBot="1" x14ac:dyDescent="0.3">
      <c r="C28" s="32"/>
      <c r="D28" s="3" t="s">
        <v>0</v>
      </c>
      <c r="E28" s="11">
        <v>2.2499999999999999E-2</v>
      </c>
      <c r="F28" s="11">
        <v>5.62E-2</v>
      </c>
      <c r="G28" s="11">
        <v>0.3034</v>
      </c>
      <c r="H28" s="11">
        <v>0.37080000000000002</v>
      </c>
      <c r="I28" s="11">
        <v>0.16850000000000001</v>
      </c>
      <c r="J28" s="11">
        <v>5.62E-2</v>
      </c>
      <c r="K28" s="11">
        <v>1.12E-2</v>
      </c>
      <c r="L28" s="11">
        <v>1.12E-2</v>
      </c>
      <c r="M28" s="2">
        <v>89</v>
      </c>
      <c r="N28" s="2">
        <v>338</v>
      </c>
      <c r="O28" s="27">
        <f t="shared" si="3"/>
        <v>1333.5350000000001</v>
      </c>
      <c r="P28" s="27">
        <f t="shared" si="4"/>
        <v>439.55147834281263</v>
      </c>
      <c r="Q28" s="28">
        <f t="shared" si="2"/>
        <v>78.497447711762263</v>
      </c>
    </row>
    <row r="29" spans="3:17" x14ac:dyDescent="0.25">
      <c r="C29" s="33" t="s">
        <v>14</v>
      </c>
      <c r="D29" s="7" t="s">
        <v>2</v>
      </c>
      <c r="E29" s="13">
        <v>0</v>
      </c>
      <c r="F29" s="13">
        <v>2.3800000000000002E-2</v>
      </c>
      <c r="G29" s="13">
        <v>0.28570000000000001</v>
      </c>
      <c r="H29" s="13">
        <v>0.16669999999999999</v>
      </c>
      <c r="I29" s="13">
        <v>0.3095</v>
      </c>
      <c r="J29" s="13">
        <v>0.21429999999999999</v>
      </c>
      <c r="K29" s="13">
        <v>0</v>
      </c>
      <c r="L29" s="13">
        <v>0</v>
      </c>
      <c r="M29" s="6">
        <v>42</v>
      </c>
      <c r="N29" s="6">
        <v>96</v>
      </c>
      <c r="O29" s="25">
        <f t="shared" si="3"/>
        <v>1503.585</v>
      </c>
      <c r="P29" s="25">
        <f t="shared" si="4"/>
        <v>403.69750528026822</v>
      </c>
      <c r="Q29" s="25">
        <f t="shared" si="2"/>
        <v>92.049740613189798</v>
      </c>
    </row>
    <row r="30" spans="3:17" x14ac:dyDescent="0.25">
      <c r="C30" s="31"/>
      <c r="D30" s="5" t="s">
        <v>1</v>
      </c>
      <c r="E30" s="12">
        <v>0</v>
      </c>
      <c r="F30" s="12">
        <v>0.13789999999999999</v>
      </c>
      <c r="G30" s="12">
        <v>0.3448</v>
      </c>
      <c r="H30" s="12">
        <v>0.22409999999999999</v>
      </c>
      <c r="I30" s="12">
        <v>0.22409999999999999</v>
      </c>
      <c r="J30" s="12">
        <v>5.1700000000000003E-2</v>
      </c>
      <c r="K30" s="12">
        <v>0</v>
      </c>
      <c r="L30" s="12">
        <v>1.72E-2</v>
      </c>
      <c r="M30" s="4">
        <v>58</v>
      </c>
      <c r="N30" s="4">
        <v>137</v>
      </c>
      <c r="O30" s="26">
        <f t="shared" si="3"/>
        <v>1306.7963592718543</v>
      </c>
      <c r="P30" s="26">
        <f t="shared" si="4"/>
        <v>459.62032856453015</v>
      </c>
      <c r="Q30" s="26">
        <f t="shared" si="2"/>
        <v>90.154081874821571</v>
      </c>
    </row>
    <row r="31" spans="3:17" ht="15.75" thickBot="1" x14ac:dyDescent="0.3">
      <c r="C31" s="32"/>
      <c r="D31" s="3" t="s">
        <v>0</v>
      </c>
      <c r="E31" s="11">
        <v>0</v>
      </c>
      <c r="F31" s="11">
        <v>0.09</v>
      </c>
      <c r="G31" s="11">
        <v>0.32</v>
      </c>
      <c r="H31" s="11">
        <v>0.2</v>
      </c>
      <c r="I31" s="11">
        <v>0.26</v>
      </c>
      <c r="J31" s="11">
        <v>0.12</v>
      </c>
      <c r="K31" s="11">
        <v>0</v>
      </c>
      <c r="L31" s="11">
        <v>0.01</v>
      </c>
      <c r="M31" s="2">
        <v>100</v>
      </c>
      <c r="N31" s="2">
        <v>233</v>
      </c>
      <c r="O31" s="27">
        <f t="shared" si="3"/>
        <v>1389.5</v>
      </c>
      <c r="P31" s="27">
        <f t="shared" si="4"/>
        <v>445.81641146022514</v>
      </c>
      <c r="Q31" s="28">
        <f t="shared" si="2"/>
        <v>66.159764575957212</v>
      </c>
    </row>
    <row r="32" spans="3:17" x14ac:dyDescent="0.25">
      <c r="C32" s="33" t="s">
        <v>13</v>
      </c>
      <c r="D32" s="7" t="s">
        <v>2</v>
      </c>
      <c r="E32" s="13">
        <v>0.1333</v>
      </c>
      <c r="F32" s="13">
        <v>0.2</v>
      </c>
      <c r="G32" s="13">
        <v>0.2</v>
      </c>
      <c r="H32" s="13">
        <v>0.2</v>
      </c>
      <c r="I32" s="13">
        <v>0.26669999999999999</v>
      </c>
      <c r="J32" s="13">
        <v>0</v>
      </c>
      <c r="K32" s="13">
        <v>0</v>
      </c>
      <c r="L32" s="13">
        <v>0</v>
      </c>
      <c r="M32" s="6">
        <v>15</v>
      </c>
      <c r="N32" s="6">
        <v>44</v>
      </c>
      <c r="O32" s="25">
        <f t="shared" si="3"/>
        <v>1110.0450000000001</v>
      </c>
      <c r="P32" s="25">
        <f t="shared" si="4"/>
        <v>466.81425792469696</v>
      </c>
      <c r="Q32" s="25">
        <f t="shared" si="2"/>
        <v>194.00786000895044</v>
      </c>
    </row>
    <row r="33" spans="3:17" x14ac:dyDescent="0.25">
      <c r="C33" s="31"/>
      <c r="D33" s="5" t="s">
        <v>1</v>
      </c>
      <c r="E33" s="12">
        <v>0.1111</v>
      </c>
      <c r="F33" s="12">
        <v>0.33329999999999999</v>
      </c>
      <c r="G33" s="12">
        <v>0.27779999999999999</v>
      </c>
      <c r="H33" s="12">
        <v>5.5599999999999997E-2</v>
      </c>
      <c r="I33" s="12">
        <v>0.1111</v>
      </c>
      <c r="J33" s="12">
        <v>5.5599999999999997E-2</v>
      </c>
      <c r="K33" s="12">
        <v>5.5599999999999997E-2</v>
      </c>
      <c r="L33" s="12">
        <v>0</v>
      </c>
      <c r="M33" s="4">
        <v>18</v>
      </c>
      <c r="N33" s="4">
        <v>60</v>
      </c>
      <c r="O33" s="26">
        <f t="shared" si="3"/>
        <v>1100.1399860013998</v>
      </c>
      <c r="P33" s="26">
        <f t="shared" si="4"/>
        <v>606.67904811361245</v>
      </c>
      <c r="Q33" s="26">
        <f t="shared" si="2"/>
        <v>236.47076419295175</v>
      </c>
    </row>
    <row r="34" spans="3:17" ht="15.75" thickBot="1" x14ac:dyDescent="0.3">
      <c r="C34" s="32"/>
      <c r="D34" s="3" t="s">
        <v>0</v>
      </c>
      <c r="E34" s="11">
        <v>0.1212</v>
      </c>
      <c r="F34" s="11">
        <v>0.2727</v>
      </c>
      <c r="G34" s="11">
        <v>0.2424</v>
      </c>
      <c r="H34" s="11">
        <v>0.1212</v>
      </c>
      <c r="I34" s="11">
        <v>0.18179999999999999</v>
      </c>
      <c r="J34" s="11">
        <v>3.0300000000000001E-2</v>
      </c>
      <c r="K34" s="11">
        <v>3.0300000000000001E-2</v>
      </c>
      <c r="L34" s="11">
        <v>0</v>
      </c>
      <c r="M34" s="2">
        <v>33</v>
      </c>
      <c r="N34" s="2">
        <v>104</v>
      </c>
      <c r="O34" s="27">
        <f t="shared" si="3"/>
        <v>1104.5454545454545</v>
      </c>
      <c r="P34" s="27">
        <f t="shared" si="4"/>
        <v>539.29404612124006</v>
      </c>
      <c r="Q34" s="28">
        <f t="shared" si="2"/>
        <v>152.76901873197201</v>
      </c>
    </row>
    <row r="35" spans="3:17" x14ac:dyDescent="0.25">
      <c r="C35" s="33" t="s">
        <v>12</v>
      </c>
      <c r="D35" s="7" t="s">
        <v>2</v>
      </c>
      <c r="E35" s="13">
        <v>2.63E-2</v>
      </c>
      <c r="F35" s="13">
        <v>0.34210000000000002</v>
      </c>
      <c r="G35" s="13">
        <v>0.34210000000000002</v>
      </c>
      <c r="H35" s="13">
        <v>0.15790000000000001</v>
      </c>
      <c r="I35" s="13">
        <v>2.63E-2</v>
      </c>
      <c r="J35" s="13">
        <v>5.2600000000000001E-2</v>
      </c>
      <c r="K35" s="13">
        <v>2.63E-2</v>
      </c>
      <c r="L35" s="13">
        <v>2.63E-2</v>
      </c>
      <c r="M35" s="6">
        <v>38</v>
      </c>
      <c r="N35" s="6">
        <v>84</v>
      </c>
      <c r="O35" s="25">
        <f t="shared" si="3"/>
        <v>1153.8653865386539</v>
      </c>
      <c r="P35" s="25">
        <f t="shared" si="4"/>
        <v>596.08632312066766</v>
      </c>
      <c r="Q35" s="25">
        <f t="shared" si="2"/>
        <v>141.09554454081837</v>
      </c>
    </row>
    <row r="36" spans="3:17" x14ac:dyDescent="0.25">
      <c r="C36" s="31"/>
      <c r="D36" s="5" t="s">
        <v>1</v>
      </c>
      <c r="E36" s="12">
        <v>0</v>
      </c>
      <c r="F36" s="12">
        <v>0</v>
      </c>
      <c r="G36" s="12">
        <v>0.66669999999999996</v>
      </c>
      <c r="H36" s="12">
        <v>0</v>
      </c>
      <c r="I36" s="12">
        <v>0</v>
      </c>
      <c r="J36" s="12">
        <v>0.33329999999999999</v>
      </c>
      <c r="K36" s="12">
        <v>0</v>
      </c>
      <c r="L36" s="12">
        <v>0</v>
      </c>
      <c r="M36" s="4">
        <v>3</v>
      </c>
      <c r="N36" s="4">
        <v>14</v>
      </c>
      <c r="O36" s="26">
        <f t="shared" si="3"/>
        <v>1399.9649999999999</v>
      </c>
      <c r="P36" s="26">
        <f t="shared" si="4"/>
        <v>606.20262549951087</v>
      </c>
      <c r="Q36" s="26">
        <f t="shared" si="2"/>
        <v>631.01244327102074</v>
      </c>
    </row>
    <row r="37" spans="3:17" ht="15.75" thickBot="1" x14ac:dyDescent="0.3">
      <c r="C37" s="32"/>
      <c r="D37" s="3" t="s">
        <v>0</v>
      </c>
      <c r="E37" s="11">
        <v>2.4400000000000002E-2</v>
      </c>
      <c r="F37" s="11">
        <v>0.31709999999999999</v>
      </c>
      <c r="G37" s="11">
        <v>0.3659</v>
      </c>
      <c r="H37" s="11">
        <v>0.14630000000000001</v>
      </c>
      <c r="I37" s="11">
        <v>2.4400000000000002E-2</v>
      </c>
      <c r="J37" s="11">
        <v>7.3200000000000001E-2</v>
      </c>
      <c r="K37" s="11">
        <v>2.4400000000000002E-2</v>
      </c>
      <c r="L37" s="11">
        <v>2.4400000000000002E-2</v>
      </c>
      <c r="M37" s="2">
        <v>41</v>
      </c>
      <c r="N37" s="2">
        <v>98</v>
      </c>
      <c r="O37" s="27">
        <f t="shared" si="3"/>
        <v>1171.9878012198781</v>
      </c>
      <c r="P37" s="27">
        <f t="shared" si="4"/>
        <v>592.84355365437114</v>
      </c>
      <c r="Q37" s="28">
        <f t="shared" si="2"/>
        <v>139.10918479612369</v>
      </c>
    </row>
    <row r="38" spans="3:17" x14ac:dyDescent="0.25">
      <c r="C38" s="33" t="s">
        <v>11</v>
      </c>
      <c r="D38" s="7" t="s">
        <v>2</v>
      </c>
      <c r="E38" s="13">
        <v>0</v>
      </c>
      <c r="F38" s="13">
        <v>0.1923</v>
      </c>
      <c r="G38" s="13">
        <v>0.30769999999999997</v>
      </c>
      <c r="H38" s="13">
        <v>0.15379999999999999</v>
      </c>
      <c r="I38" s="13">
        <v>0.1154</v>
      </c>
      <c r="J38" s="13">
        <v>0.1923</v>
      </c>
      <c r="K38" s="13">
        <v>3.85E-2</v>
      </c>
      <c r="L38" s="13">
        <v>0</v>
      </c>
      <c r="M38" s="6">
        <v>26</v>
      </c>
      <c r="N38" s="6">
        <v>102</v>
      </c>
      <c r="O38" s="25">
        <f t="shared" si="3"/>
        <v>1373.13</v>
      </c>
      <c r="P38" s="25">
        <f t="shared" si="4"/>
        <v>544.52849624606438</v>
      </c>
      <c r="Q38" s="25">
        <f t="shared" si="2"/>
        <v>181.56666592947326</v>
      </c>
    </row>
    <row r="39" spans="3:17" x14ac:dyDescent="0.25">
      <c r="C39" s="31"/>
      <c r="D39" s="5" t="s">
        <v>1</v>
      </c>
      <c r="E39" s="12">
        <v>0.15559999999999999</v>
      </c>
      <c r="F39" s="12">
        <v>0.1333</v>
      </c>
      <c r="G39" s="12">
        <v>0.2</v>
      </c>
      <c r="H39" s="12">
        <v>0.31109999999999999</v>
      </c>
      <c r="I39" s="12">
        <v>0.1111</v>
      </c>
      <c r="J39" s="12">
        <v>4.4400000000000002E-2</v>
      </c>
      <c r="K39" s="12">
        <v>4.4400000000000002E-2</v>
      </c>
      <c r="L39" s="12">
        <v>0</v>
      </c>
      <c r="M39" s="4">
        <v>45</v>
      </c>
      <c r="N39" s="4">
        <v>191</v>
      </c>
      <c r="O39" s="26">
        <f t="shared" si="3"/>
        <v>1173.1923192319232</v>
      </c>
      <c r="P39" s="26">
        <f t="shared" si="4"/>
        <v>574.04461291275959</v>
      </c>
      <c r="Q39" s="26">
        <f t="shared" si="2"/>
        <v>147.02632013296332</v>
      </c>
    </row>
    <row r="40" spans="3:17" ht="15.75" thickBot="1" x14ac:dyDescent="0.3">
      <c r="C40" s="32"/>
      <c r="D40" s="3" t="s">
        <v>0</v>
      </c>
      <c r="E40" s="11">
        <v>9.8599999999999993E-2</v>
      </c>
      <c r="F40" s="11">
        <v>0.15490000000000001</v>
      </c>
      <c r="G40" s="11">
        <v>0.2394</v>
      </c>
      <c r="H40" s="11">
        <v>0.2535</v>
      </c>
      <c r="I40" s="11">
        <v>0.11269999999999999</v>
      </c>
      <c r="J40" s="11">
        <v>9.8599999999999993E-2</v>
      </c>
      <c r="K40" s="11">
        <v>4.2299999999999997E-2</v>
      </c>
      <c r="L40" s="11">
        <v>0</v>
      </c>
      <c r="M40" s="2">
        <v>71</v>
      </c>
      <c r="N40" s="2">
        <v>293</v>
      </c>
      <c r="O40" s="27">
        <f t="shared" si="3"/>
        <v>1246.575</v>
      </c>
      <c r="P40" s="27">
        <f t="shared" si="4"/>
        <v>567.94376451527796</v>
      </c>
      <c r="Q40" s="28">
        <f t="shared" si="2"/>
        <v>115.19066732870412</v>
      </c>
    </row>
    <row r="41" spans="3:17" x14ac:dyDescent="0.25">
      <c r="C41" s="33" t="s">
        <v>10</v>
      </c>
      <c r="D41" s="7" t="s">
        <v>2</v>
      </c>
      <c r="E41" s="13">
        <v>0.1026</v>
      </c>
      <c r="F41" s="13">
        <v>7.6899999999999996E-2</v>
      </c>
      <c r="G41" s="13">
        <v>0.17949999999999999</v>
      </c>
      <c r="H41" s="13">
        <v>0.2051</v>
      </c>
      <c r="I41" s="13">
        <v>0.17949999999999999</v>
      </c>
      <c r="J41" s="13">
        <v>0.23080000000000001</v>
      </c>
      <c r="K41" s="13">
        <v>0</v>
      </c>
      <c r="L41" s="13">
        <v>2.5600000000000001E-2</v>
      </c>
      <c r="M41" s="6">
        <v>39</v>
      </c>
      <c r="N41" s="6">
        <v>149</v>
      </c>
      <c r="O41" s="25">
        <f t="shared" si="3"/>
        <v>1424.27</v>
      </c>
      <c r="P41" s="25">
        <f t="shared" si="4"/>
        <v>653.22002452828781</v>
      </c>
      <c r="Q41" s="25">
        <f t="shared" si="2"/>
        <v>176.74565343265041</v>
      </c>
    </row>
    <row r="42" spans="3:17" x14ac:dyDescent="0.25">
      <c r="C42" s="31"/>
      <c r="D42" s="5" t="s">
        <v>1</v>
      </c>
      <c r="E42" s="12">
        <v>0.1235</v>
      </c>
      <c r="F42" s="12">
        <v>0.2346</v>
      </c>
      <c r="G42" s="12">
        <v>0.2346</v>
      </c>
      <c r="H42" s="12">
        <v>0.1111</v>
      </c>
      <c r="I42" s="12">
        <v>0.1852</v>
      </c>
      <c r="J42" s="12">
        <v>9.8799999999999999E-2</v>
      </c>
      <c r="K42" s="12">
        <v>1.23E-2</v>
      </c>
      <c r="L42" s="12">
        <v>0</v>
      </c>
      <c r="M42" s="4">
        <v>81</v>
      </c>
      <c r="N42" s="4">
        <v>348</v>
      </c>
      <c r="O42" s="26">
        <f t="shared" si="3"/>
        <v>1155.4694530546947</v>
      </c>
      <c r="P42" s="26">
        <f t="shared" si="4"/>
        <v>549.76735075297302</v>
      </c>
      <c r="Q42" s="26">
        <f t="shared" si="2"/>
        <v>105.02275334853961</v>
      </c>
    </row>
    <row r="43" spans="3:17" ht="15.75" thickBot="1" x14ac:dyDescent="0.3">
      <c r="C43" s="32"/>
      <c r="D43" s="3" t="s">
        <v>0</v>
      </c>
      <c r="E43" s="11">
        <v>0.1167</v>
      </c>
      <c r="F43" s="11">
        <v>0.18329999999999999</v>
      </c>
      <c r="G43" s="11">
        <v>0.2167</v>
      </c>
      <c r="H43" s="11">
        <v>0.14169999999999999</v>
      </c>
      <c r="I43" s="11">
        <v>0.18329999999999999</v>
      </c>
      <c r="J43" s="11">
        <v>0.14169999999999999</v>
      </c>
      <c r="K43" s="11">
        <v>8.3000000000000001E-3</v>
      </c>
      <c r="L43" s="11">
        <v>8.3000000000000001E-3</v>
      </c>
      <c r="M43" s="2">
        <v>120</v>
      </c>
      <c r="N43" s="2">
        <v>497</v>
      </c>
      <c r="O43" s="27">
        <f t="shared" si="3"/>
        <v>1242.7900000000002</v>
      </c>
      <c r="P43" s="27">
        <f t="shared" si="4"/>
        <v>596.08429489615708</v>
      </c>
      <c r="Q43" s="28">
        <f t="shared" si="2"/>
        <v>92.982873814879468</v>
      </c>
    </row>
    <row r="44" spans="3:17" x14ac:dyDescent="0.25">
      <c r="C44" s="33" t="s">
        <v>9</v>
      </c>
      <c r="D44" s="7" t="s">
        <v>2</v>
      </c>
      <c r="E44" s="13">
        <v>5.7099999999999998E-2</v>
      </c>
      <c r="F44" s="13">
        <v>2.86E-2</v>
      </c>
      <c r="G44" s="13">
        <v>0.4</v>
      </c>
      <c r="H44" s="13">
        <v>0.31430000000000002</v>
      </c>
      <c r="I44" s="13">
        <v>2.86E-2</v>
      </c>
      <c r="J44" s="13">
        <v>0.1714</v>
      </c>
      <c r="K44" s="13">
        <v>0</v>
      </c>
      <c r="L44" s="13">
        <v>0</v>
      </c>
      <c r="M44" s="6">
        <v>35</v>
      </c>
      <c r="N44" s="6">
        <v>143</v>
      </c>
      <c r="O44" s="25">
        <f t="shared" si="3"/>
        <v>1290.0150000000001</v>
      </c>
      <c r="P44" s="25">
        <f t="shared" si="4"/>
        <v>458.9725335279748</v>
      </c>
      <c r="Q44" s="25">
        <f t="shared" si="2"/>
        <v>132.61005384383878</v>
      </c>
    </row>
    <row r="45" spans="3:17" x14ac:dyDescent="0.25">
      <c r="C45" s="31"/>
      <c r="D45" s="5" t="s">
        <v>1</v>
      </c>
      <c r="E45" s="12">
        <v>4.5499999999999999E-2</v>
      </c>
      <c r="F45" s="12">
        <v>9.0899999999999995E-2</v>
      </c>
      <c r="G45" s="12">
        <v>0.45450000000000002</v>
      </c>
      <c r="H45" s="12">
        <v>0.2424</v>
      </c>
      <c r="I45" s="12">
        <v>0.13639999999999999</v>
      </c>
      <c r="J45" s="12">
        <v>3.0300000000000001E-2</v>
      </c>
      <c r="K45" s="12">
        <v>0</v>
      </c>
      <c r="L45" s="12">
        <v>0</v>
      </c>
      <c r="M45" s="4">
        <v>66</v>
      </c>
      <c r="N45" s="4">
        <v>232</v>
      </c>
      <c r="O45" s="26">
        <f t="shared" si="3"/>
        <v>1174.9800000000005</v>
      </c>
      <c r="P45" s="26">
        <f t="shared" si="4"/>
        <v>352.65395925533079</v>
      </c>
      <c r="Q45" s="26">
        <f t="shared" si="2"/>
        <v>72.124185501445311</v>
      </c>
    </row>
    <row r="46" spans="3:17" ht="15.75" thickBot="1" x14ac:dyDescent="0.3">
      <c r="C46" s="32"/>
      <c r="D46" s="3" t="s">
        <v>0</v>
      </c>
      <c r="E46" s="11">
        <v>4.9500000000000002E-2</v>
      </c>
      <c r="F46" s="11">
        <v>6.93E-2</v>
      </c>
      <c r="G46" s="11">
        <v>0.43559999999999999</v>
      </c>
      <c r="H46" s="11">
        <v>0.26729999999999998</v>
      </c>
      <c r="I46" s="11">
        <v>9.9000000000000005E-2</v>
      </c>
      <c r="J46" s="11">
        <v>7.9200000000000007E-2</v>
      </c>
      <c r="K46" s="11">
        <v>0</v>
      </c>
      <c r="L46" s="11">
        <v>0</v>
      </c>
      <c r="M46" s="2">
        <v>101</v>
      </c>
      <c r="N46" s="2">
        <v>375</v>
      </c>
      <c r="O46" s="27">
        <f t="shared" si="3"/>
        <v>1214.8514851485147</v>
      </c>
      <c r="P46" s="27">
        <f t="shared" si="4"/>
        <v>394.30600771833633</v>
      </c>
      <c r="Q46" s="28">
        <f t="shared" si="2"/>
        <v>65.821573312659382</v>
      </c>
    </row>
    <row r="47" spans="3:17" x14ac:dyDescent="0.25">
      <c r="C47" s="33" t="s">
        <v>8</v>
      </c>
      <c r="D47" s="7" t="s">
        <v>2</v>
      </c>
      <c r="E47" s="13">
        <v>0.1</v>
      </c>
      <c r="F47" s="13">
        <v>0</v>
      </c>
      <c r="G47" s="13">
        <v>0.3</v>
      </c>
      <c r="H47" s="13">
        <v>0.2</v>
      </c>
      <c r="I47" s="13">
        <v>0.2</v>
      </c>
      <c r="J47" s="13">
        <v>0.2</v>
      </c>
      <c r="K47" s="13">
        <v>0</v>
      </c>
      <c r="L47" s="13">
        <v>0</v>
      </c>
      <c r="M47" s="6">
        <v>10</v>
      </c>
      <c r="N47" s="6">
        <v>25</v>
      </c>
      <c r="O47" s="25">
        <f t="shared" si="3"/>
        <v>1365</v>
      </c>
      <c r="P47" s="25">
        <f t="shared" si="4"/>
        <v>545.20638294135915</v>
      </c>
      <c r="Q47" s="25">
        <f t="shared" si="2"/>
        <v>267.15112764126599</v>
      </c>
    </row>
    <row r="48" spans="3:17" x14ac:dyDescent="0.25">
      <c r="C48" s="31"/>
      <c r="D48" s="5" t="s">
        <v>1</v>
      </c>
      <c r="E48" s="12">
        <v>0.10340000000000001</v>
      </c>
      <c r="F48" s="12">
        <v>0.1207</v>
      </c>
      <c r="G48" s="12">
        <v>0.2586</v>
      </c>
      <c r="H48" s="12">
        <v>8.6199999999999999E-2</v>
      </c>
      <c r="I48" s="12">
        <v>0.1724</v>
      </c>
      <c r="J48" s="12">
        <v>0.22409999999999999</v>
      </c>
      <c r="K48" s="12">
        <v>1.72E-2</v>
      </c>
      <c r="L48" s="12">
        <v>1.72E-2</v>
      </c>
      <c r="M48" s="4">
        <v>58</v>
      </c>
      <c r="N48" s="4">
        <v>138</v>
      </c>
      <c r="O48" s="26">
        <f t="shared" si="3"/>
        <v>1371.4292858571716</v>
      </c>
      <c r="P48" s="26">
        <f t="shared" si="4"/>
        <v>663.60438733644969</v>
      </c>
      <c r="Q48" s="26">
        <f t="shared" si="2"/>
        <v>130.50766910233361</v>
      </c>
    </row>
    <row r="49" spans="3:17" ht="15.75" thickBot="1" x14ac:dyDescent="0.3">
      <c r="C49" s="32"/>
      <c r="D49" s="3" t="s">
        <v>0</v>
      </c>
      <c r="E49" s="11">
        <v>0.10290000000000001</v>
      </c>
      <c r="F49" s="11">
        <v>0.10290000000000001</v>
      </c>
      <c r="G49" s="11">
        <v>0.26469999999999999</v>
      </c>
      <c r="H49" s="11">
        <v>0.10290000000000001</v>
      </c>
      <c r="I49" s="11">
        <v>0.17649999999999999</v>
      </c>
      <c r="J49" s="11">
        <v>0.22059999999999999</v>
      </c>
      <c r="K49" s="11">
        <v>1.47E-2</v>
      </c>
      <c r="L49" s="11">
        <v>1.47E-2</v>
      </c>
      <c r="M49" s="2">
        <v>68</v>
      </c>
      <c r="N49" s="2">
        <v>163</v>
      </c>
      <c r="O49" s="27">
        <f t="shared" si="3"/>
        <v>1370.6570657065704</v>
      </c>
      <c r="P49" s="27">
        <f t="shared" si="4"/>
        <v>644.00433498983523</v>
      </c>
      <c r="Q49" s="28">
        <f t="shared" si="2"/>
        <v>117.21810635228212</v>
      </c>
    </row>
    <row r="50" spans="3:17" x14ac:dyDescent="0.25">
      <c r="C50" s="33" t="s">
        <v>7</v>
      </c>
      <c r="D50" s="7" t="s">
        <v>2</v>
      </c>
      <c r="E50" s="13">
        <v>2.63E-2</v>
      </c>
      <c r="F50" s="13">
        <v>7.8899999999999998E-2</v>
      </c>
      <c r="G50" s="13">
        <v>0.31580000000000003</v>
      </c>
      <c r="H50" s="13">
        <v>0.1842</v>
      </c>
      <c r="I50" s="13">
        <v>0.21049999999999999</v>
      </c>
      <c r="J50" s="13">
        <v>0.15790000000000001</v>
      </c>
      <c r="K50" s="13">
        <v>2.63E-2</v>
      </c>
      <c r="L50" s="13">
        <v>0</v>
      </c>
      <c r="M50" s="6">
        <v>38</v>
      </c>
      <c r="N50" s="6">
        <v>95</v>
      </c>
      <c r="O50" s="25">
        <f t="shared" si="3"/>
        <v>1397.3897389738975</v>
      </c>
      <c r="P50" s="25">
        <f t="shared" si="4"/>
        <v>495.74496052160958</v>
      </c>
      <c r="Q50" s="25">
        <f t="shared" si="2"/>
        <v>122.74281583352182</v>
      </c>
    </row>
    <row r="51" spans="3:17" x14ac:dyDescent="0.25">
      <c r="C51" s="31"/>
      <c r="D51" s="5" t="s">
        <v>1</v>
      </c>
      <c r="E51" s="12">
        <v>0.1169</v>
      </c>
      <c r="F51" s="12">
        <v>0.12989999999999999</v>
      </c>
      <c r="G51" s="12">
        <v>0.23380000000000001</v>
      </c>
      <c r="H51" s="12">
        <v>0.12989999999999999</v>
      </c>
      <c r="I51" s="12">
        <v>0.18179999999999999</v>
      </c>
      <c r="J51" s="12">
        <v>0.1948</v>
      </c>
      <c r="K51" s="12">
        <v>1.2999999999999999E-2</v>
      </c>
      <c r="L51" s="12">
        <v>0</v>
      </c>
      <c r="M51" s="4">
        <v>77</v>
      </c>
      <c r="N51" s="4">
        <v>198</v>
      </c>
      <c r="O51" s="26">
        <f t="shared" si="3"/>
        <v>1297.3702629737024</v>
      </c>
      <c r="P51" s="26">
        <f t="shared" si="4"/>
        <v>589.94333916225025</v>
      </c>
      <c r="Q51" s="26">
        <f t="shared" si="2"/>
        <v>103.2715232469876</v>
      </c>
    </row>
    <row r="52" spans="3:17" ht="15.75" thickBot="1" x14ac:dyDescent="0.3">
      <c r="C52" s="32"/>
      <c r="D52" s="3" t="s">
        <v>0</v>
      </c>
      <c r="E52" s="11">
        <v>8.6999999999999994E-2</v>
      </c>
      <c r="F52" s="11">
        <v>0.113</v>
      </c>
      <c r="G52" s="11">
        <v>0.26090000000000002</v>
      </c>
      <c r="H52" s="11">
        <v>0.14779999999999999</v>
      </c>
      <c r="I52" s="11">
        <v>0.1913</v>
      </c>
      <c r="J52" s="11">
        <v>0.18260000000000001</v>
      </c>
      <c r="K52" s="11">
        <v>1.7399999999999999E-2</v>
      </c>
      <c r="L52" s="11">
        <v>0</v>
      </c>
      <c r="M52" s="2">
        <v>115</v>
      </c>
      <c r="N52" s="2">
        <v>293</v>
      </c>
      <c r="O52" s="27">
        <f t="shared" si="3"/>
        <v>1330.41</v>
      </c>
      <c r="P52" s="27">
        <f t="shared" si="4"/>
        <v>560.41658352702677</v>
      </c>
      <c r="Q52" s="28">
        <f t="shared" si="2"/>
        <v>79.971769360435545</v>
      </c>
    </row>
    <row r="53" spans="3:17" x14ac:dyDescent="0.25">
      <c r="C53" s="33" t="s">
        <v>6</v>
      </c>
      <c r="D53" s="7" t="s">
        <v>2</v>
      </c>
      <c r="E53" s="13">
        <v>4.3499999999999997E-2</v>
      </c>
      <c r="F53" s="13">
        <v>6.5199999999999994E-2</v>
      </c>
      <c r="G53" s="13">
        <v>0.3261</v>
      </c>
      <c r="H53" s="13">
        <v>0.28260000000000002</v>
      </c>
      <c r="I53" s="13">
        <v>0.13039999999999999</v>
      </c>
      <c r="J53" s="13">
        <v>0.13039999999999999</v>
      </c>
      <c r="K53" s="13">
        <v>2.1700000000000001E-2</v>
      </c>
      <c r="L53" s="13">
        <v>0</v>
      </c>
      <c r="M53" s="6">
        <v>46</v>
      </c>
      <c r="N53" s="6">
        <v>153</v>
      </c>
      <c r="O53" s="25">
        <f t="shared" si="3"/>
        <v>1333.5883588358836</v>
      </c>
      <c r="P53" s="25">
        <f t="shared" si="4"/>
        <v>479.7613128231028</v>
      </c>
      <c r="Q53" s="25">
        <f t="shared" si="2"/>
        <v>116.32484288549247</v>
      </c>
    </row>
    <row r="54" spans="3:17" x14ac:dyDescent="0.25">
      <c r="C54" s="31"/>
      <c r="D54" s="5" t="s">
        <v>1</v>
      </c>
      <c r="E54" s="12">
        <v>0.11899999999999999</v>
      </c>
      <c r="F54" s="12">
        <v>0.15479999999999999</v>
      </c>
      <c r="G54" s="12">
        <v>0.27379999999999999</v>
      </c>
      <c r="H54" s="12">
        <v>0.15479999999999999</v>
      </c>
      <c r="I54" s="12">
        <v>0.22620000000000001</v>
      </c>
      <c r="J54" s="12">
        <v>5.9499999999999997E-2</v>
      </c>
      <c r="K54" s="12">
        <v>1.1900000000000001E-2</v>
      </c>
      <c r="L54" s="12">
        <v>0</v>
      </c>
      <c r="M54" s="4">
        <v>84</v>
      </c>
      <c r="N54" s="4">
        <v>338</v>
      </c>
      <c r="O54" s="26">
        <f t="shared" si="3"/>
        <v>1178.5800000000004</v>
      </c>
      <c r="P54" s="26">
        <f t="shared" si="4"/>
        <v>510.68774113402964</v>
      </c>
      <c r="Q54" s="26">
        <f t="shared" si="2"/>
        <v>94.814283853784573</v>
      </c>
    </row>
    <row r="55" spans="3:17" ht="15.75" thickBot="1" x14ac:dyDescent="0.3">
      <c r="C55" s="32"/>
      <c r="D55" s="3" t="s">
        <v>0</v>
      </c>
      <c r="E55" s="11">
        <v>9.2299999999999993E-2</v>
      </c>
      <c r="F55" s="11">
        <v>0.1231</v>
      </c>
      <c r="G55" s="11">
        <v>0.2923</v>
      </c>
      <c r="H55" s="11">
        <v>0.2</v>
      </c>
      <c r="I55" s="11">
        <v>0.1923</v>
      </c>
      <c r="J55" s="11">
        <v>8.4599999999999995E-2</v>
      </c>
      <c r="K55" s="11">
        <v>1.54E-2</v>
      </c>
      <c r="L55" s="11">
        <v>0</v>
      </c>
      <c r="M55" s="2">
        <v>130</v>
      </c>
      <c r="N55" s="2">
        <v>491</v>
      </c>
      <c r="O55" s="27">
        <f t="shared" si="3"/>
        <v>1233.4650000000001</v>
      </c>
      <c r="P55" s="27">
        <f t="shared" si="4"/>
        <v>503.70229834164041</v>
      </c>
      <c r="Q55" s="28">
        <f t="shared" si="2"/>
        <v>74.321401151969013</v>
      </c>
    </row>
    <row r="56" spans="3:17" x14ac:dyDescent="0.25">
      <c r="C56" s="33" t="s">
        <v>5</v>
      </c>
      <c r="D56" s="7" t="s">
        <v>2</v>
      </c>
      <c r="E56" s="13">
        <v>0</v>
      </c>
      <c r="F56" s="13">
        <v>6.6699999999999995E-2</v>
      </c>
      <c r="G56" s="13">
        <v>0.2</v>
      </c>
      <c r="H56" s="13">
        <v>0.26669999999999999</v>
      </c>
      <c r="I56" s="13">
        <v>0.26669999999999999</v>
      </c>
      <c r="J56" s="13">
        <v>0.2</v>
      </c>
      <c r="K56" s="13">
        <v>0</v>
      </c>
      <c r="L56" s="13">
        <v>0</v>
      </c>
      <c r="M56" s="6">
        <v>15</v>
      </c>
      <c r="N56" s="6">
        <v>80</v>
      </c>
      <c r="O56" s="25">
        <f t="shared" si="3"/>
        <v>1479.97700229977</v>
      </c>
      <c r="P56" s="25">
        <f t="shared" si="4"/>
        <v>416.10841112898697</v>
      </c>
      <c r="Q56" s="25">
        <f t="shared" si="2"/>
        <v>191.01174367981082</v>
      </c>
    </row>
    <row r="57" spans="3:17" x14ac:dyDescent="0.25">
      <c r="C57" s="31"/>
      <c r="D57" s="5" t="s">
        <v>1</v>
      </c>
      <c r="E57" s="12">
        <v>3.4500000000000003E-2</v>
      </c>
      <c r="F57" s="12">
        <v>6.9000000000000006E-2</v>
      </c>
      <c r="G57" s="12">
        <v>0.2069</v>
      </c>
      <c r="H57" s="12">
        <v>0.22409999999999999</v>
      </c>
      <c r="I57" s="12">
        <v>0.2069</v>
      </c>
      <c r="J57" s="12">
        <v>0.1724</v>
      </c>
      <c r="K57" s="12">
        <v>8.6199999999999999E-2</v>
      </c>
      <c r="L57" s="12">
        <v>0</v>
      </c>
      <c r="M57" s="4">
        <v>58</v>
      </c>
      <c r="N57" s="4">
        <v>190</v>
      </c>
      <c r="O57" s="26">
        <f t="shared" si="3"/>
        <v>1518.0450000000001</v>
      </c>
      <c r="P57" s="26">
        <f t="shared" si="4"/>
        <v>575.90981297102007</v>
      </c>
      <c r="Q57" s="26">
        <f t="shared" si="2"/>
        <v>123.86614360295572</v>
      </c>
    </row>
    <row r="58" spans="3:17" ht="15.75" thickBot="1" x14ac:dyDescent="0.3">
      <c r="C58" s="32"/>
      <c r="D58" s="3" t="s">
        <v>0</v>
      </c>
      <c r="E58" s="11">
        <v>2.7400000000000001E-2</v>
      </c>
      <c r="F58" s="11">
        <v>6.8500000000000005E-2</v>
      </c>
      <c r="G58" s="11">
        <v>0.20549999999999999</v>
      </c>
      <c r="H58" s="11">
        <v>0.2329</v>
      </c>
      <c r="I58" s="11">
        <v>0.21920000000000001</v>
      </c>
      <c r="J58" s="11">
        <v>0.17810000000000001</v>
      </c>
      <c r="K58" s="11">
        <v>6.8500000000000005E-2</v>
      </c>
      <c r="L58" s="11">
        <v>0</v>
      </c>
      <c r="M58" s="2">
        <v>73</v>
      </c>
      <c r="N58" s="2">
        <v>270</v>
      </c>
      <c r="O58" s="27">
        <f t="shared" si="3"/>
        <v>1510.2739726027396</v>
      </c>
      <c r="P58" s="27">
        <f t="shared" si="4"/>
        <v>544.47725338351347</v>
      </c>
      <c r="Q58" s="28">
        <f t="shared" si="2"/>
        <v>106.88859175639755</v>
      </c>
    </row>
    <row r="59" spans="3:17" x14ac:dyDescent="0.25">
      <c r="C59" s="33" t="s">
        <v>4</v>
      </c>
      <c r="D59" s="7" t="s">
        <v>2</v>
      </c>
      <c r="E59" s="13">
        <v>0</v>
      </c>
      <c r="F59" s="13">
        <v>0</v>
      </c>
      <c r="G59" s="13">
        <v>6.6699999999999995E-2</v>
      </c>
      <c r="H59" s="13">
        <v>0.5333</v>
      </c>
      <c r="I59" s="13">
        <v>0.2</v>
      </c>
      <c r="J59" s="13">
        <v>0.1333</v>
      </c>
      <c r="K59" s="13">
        <v>0</v>
      </c>
      <c r="L59" s="13">
        <v>6.6699999999999995E-2</v>
      </c>
      <c r="M59" s="6">
        <v>15</v>
      </c>
      <c r="N59" s="6">
        <v>44</v>
      </c>
      <c r="O59" s="25">
        <f t="shared" si="3"/>
        <v>1633.3700000000001</v>
      </c>
      <c r="P59" s="25">
        <f t="shared" si="4"/>
        <v>591.91557352258542</v>
      </c>
      <c r="Q59" s="25">
        <f t="shared" si="2"/>
        <v>245.99992775630241</v>
      </c>
    </row>
    <row r="60" spans="3:17" x14ac:dyDescent="0.25">
      <c r="C60" s="31"/>
      <c r="D60" s="5" t="s">
        <v>1</v>
      </c>
      <c r="E60" s="12">
        <v>0</v>
      </c>
      <c r="F60" s="12">
        <v>0</v>
      </c>
      <c r="G60" s="12">
        <v>0.27779999999999999</v>
      </c>
      <c r="H60" s="12">
        <v>0.5</v>
      </c>
      <c r="I60" s="12">
        <v>0.22220000000000001</v>
      </c>
      <c r="J60" s="12">
        <v>0</v>
      </c>
      <c r="K60" s="12">
        <v>0</v>
      </c>
      <c r="L60" s="12">
        <v>0</v>
      </c>
      <c r="M60" s="4">
        <v>18</v>
      </c>
      <c r="N60" s="4">
        <v>51</v>
      </c>
      <c r="O60" s="26">
        <f t="shared" si="3"/>
        <v>1333.3200000000002</v>
      </c>
      <c r="P60" s="26">
        <f t="shared" si="4"/>
        <v>217.60622785205257</v>
      </c>
      <c r="Q60" s="26">
        <f t="shared" si="2"/>
        <v>81.670103733965703</v>
      </c>
    </row>
    <row r="61" spans="3:17" ht="15.75" thickBot="1" x14ac:dyDescent="0.3">
      <c r="C61" s="32"/>
      <c r="D61" s="3" t="s">
        <v>0</v>
      </c>
      <c r="E61" s="11">
        <v>0</v>
      </c>
      <c r="F61" s="11">
        <v>0</v>
      </c>
      <c r="G61" s="11">
        <v>0.18179999999999999</v>
      </c>
      <c r="H61" s="11">
        <v>0.51519999999999999</v>
      </c>
      <c r="I61" s="11">
        <v>0.21210000000000001</v>
      </c>
      <c r="J61" s="11">
        <v>6.0600000000000001E-2</v>
      </c>
      <c r="K61" s="11">
        <v>0</v>
      </c>
      <c r="L61" s="11">
        <v>3.0300000000000001E-2</v>
      </c>
      <c r="M61" s="2">
        <v>33</v>
      </c>
      <c r="N61" s="2">
        <v>95</v>
      </c>
      <c r="O61" s="27">
        <f t="shared" si="3"/>
        <v>1469.6849999999999</v>
      </c>
      <c r="P61" s="27">
        <f t="shared" si="4"/>
        <v>448.7517331294876</v>
      </c>
      <c r="Q61" s="28">
        <f t="shared" si="2"/>
        <v>124.34752863910575</v>
      </c>
    </row>
    <row r="62" spans="3:17" x14ac:dyDescent="0.25">
      <c r="C62" s="34" t="s">
        <v>3</v>
      </c>
      <c r="D62" s="7" t="s">
        <v>2</v>
      </c>
      <c r="E62" s="13">
        <v>2.8299999999999999E-2</v>
      </c>
      <c r="F62" s="13">
        <v>6.93E-2</v>
      </c>
      <c r="G62" s="13">
        <v>0.2472</v>
      </c>
      <c r="H62" s="13">
        <v>0.26769999999999999</v>
      </c>
      <c r="I62" s="13">
        <v>0.19209999999999999</v>
      </c>
      <c r="J62" s="13">
        <v>0.15909999999999999</v>
      </c>
      <c r="K62" s="13">
        <v>2.0500000000000001E-2</v>
      </c>
      <c r="L62" s="13">
        <v>1.5699999999999999E-2</v>
      </c>
      <c r="M62" s="6">
        <v>635</v>
      </c>
      <c r="N62" s="6">
        <v>1747</v>
      </c>
      <c r="O62" s="25">
        <f t="shared" si="3"/>
        <v>1442.9392939293928</v>
      </c>
      <c r="P62" s="25">
        <f t="shared" si="4"/>
        <v>535.68433231823485</v>
      </c>
      <c r="Q62" s="25">
        <f t="shared" si="2"/>
        <v>33.251284513530976</v>
      </c>
    </row>
    <row r="63" spans="3:17" x14ac:dyDescent="0.25">
      <c r="C63" s="31"/>
      <c r="D63" s="5" t="s">
        <v>1</v>
      </c>
      <c r="E63" s="12">
        <v>7.4700000000000003E-2</v>
      </c>
      <c r="F63" s="12">
        <v>0.1177</v>
      </c>
      <c r="G63" s="12">
        <v>0.2823</v>
      </c>
      <c r="H63" s="12">
        <v>0.20250000000000001</v>
      </c>
      <c r="I63" s="12">
        <v>0.19109999999999999</v>
      </c>
      <c r="J63" s="12">
        <v>0.1101</v>
      </c>
      <c r="K63" s="12">
        <v>1.9E-2</v>
      </c>
      <c r="L63" s="12">
        <v>2.5000000000000001E-3</v>
      </c>
      <c r="M63" s="4">
        <v>790</v>
      </c>
      <c r="N63" s="4">
        <v>2528</v>
      </c>
      <c r="O63" s="26">
        <f t="shared" si="3"/>
        <v>1287.1787178717871</v>
      </c>
      <c r="P63" s="26">
        <f t="shared" si="4"/>
        <v>521.41627297410071</v>
      </c>
      <c r="Q63" s="26">
        <f t="shared" si="2"/>
        <v>30.154308372656047</v>
      </c>
    </row>
    <row r="64" spans="3:17" ht="15.75" thickBot="1" x14ac:dyDescent="0.3">
      <c r="C64" s="35"/>
      <c r="D64" s="3" t="s">
        <v>0</v>
      </c>
      <c r="E64" s="11">
        <v>5.3999999999999999E-2</v>
      </c>
      <c r="F64" s="11">
        <v>9.6100000000000005E-2</v>
      </c>
      <c r="G64" s="11">
        <v>0.26669999999999999</v>
      </c>
      <c r="H64" s="11">
        <v>0.2316</v>
      </c>
      <c r="I64" s="11">
        <v>0.19159999999999999</v>
      </c>
      <c r="J64" s="11">
        <v>0.13189999999999999</v>
      </c>
      <c r="K64" s="11">
        <v>1.9599999999999999E-2</v>
      </c>
      <c r="L64" s="11">
        <v>8.3999999999999995E-3</v>
      </c>
      <c r="M64" s="2">
        <v>1425</v>
      </c>
      <c r="N64" s="2">
        <v>4275</v>
      </c>
      <c r="O64" s="27">
        <f t="shared" si="3"/>
        <v>1356.5556555655567</v>
      </c>
      <c r="P64" s="27">
        <f t="shared" si="4"/>
        <v>533.20418403422605</v>
      </c>
      <c r="Q64" s="28">
        <f t="shared" si="2"/>
        <v>22.607230322393967</v>
      </c>
    </row>
  </sheetData>
  <mergeCells count="20">
    <mergeCell ref="C38:C40"/>
    <mergeCell ref="C5:C7"/>
    <mergeCell ref="C8:C10"/>
    <mergeCell ref="C11:C13"/>
    <mergeCell ref="C14:C16"/>
    <mergeCell ref="C17:C19"/>
    <mergeCell ref="C20:C22"/>
    <mergeCell ref="C23:C25"/>
    <mergeCell ref="C26:C28"/>
    <mergeCell ref="C29:C31"/>
    <mergeCell ref="C32:C34"/>
    <mergeCell ref="C35:C37"/>
    <mergeCell ref="C59:C61"/>
    <mergeCell ref="C62:C64"/>
    <mergeCell ref="C41:C43"/>
    <mergeCell ref="C44:C46"/>
    <mergeCell ref="C47:C49"/>
    <mergeCell ref="C50:C52"/>
    <mergeCell ref="C53:C55"/>
    <mergeCell ref="C56:C58"/>
  </mergeCells>
  <hyperlinks>
    <hyperlink ref="A1" location="ÍNDICE!A1" display="ÍNDICE"/>
  </hyperlink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137</v>
      </c>
    </row>
    <row r="2" spans="1:9" x14ac:dyDescent="0.25">
      <c r="A2" s="9" t="s">
        <v>121</v>
      </c>
    </row>
    <row r="4" spans="1:9" x14ac:dyDescent="0.25">
      <c r="E4" s="8" t="s">
        <v>28</v>
      </c>
      <c r="F4" s="8" t="s">
        <v>27</v>
      </c>
      <c r="G4" s="8" t="s">
        <v>26</v>
      </c>
      <c r="H4" s="8" t="s">
        <v>25</v>
      </c>
      <c r="I4" s="8" t="s">
        <v>24</v>
      </c>
    </row>
    <row r="5" spans="1:9" x14ac:dyDescent="0.25">
      <c r="C5" s="30" t="s">
        <v>23</v>
      </c>
      <c r="D5" s="7" t="s">
        <v>2</v>
      </c>
      <c r="E5" s="6">
        <v>9</v>
      </c>
      <c r="F5" s="6">
        <v>1.41</v>
      </c>
      <c r="G5" s="6">
        <v>2</v>
      </c>
      <c r="H5" s="6">
        <v>8</v>
      </c>
      <c r="I5" s="6">
        <v>1.81</v>
      </c>
    </row>
    <row r="6" spans="1:9" x14ac:dyDescent="0.25">
      <c r="C6" s="31"/>
      <c r="D6" s="5" t="s">
        <v>1</v>
      </c>
      <c r="E6" s="4">
        <v>0</v>
      </c>
      <c r="F6" s="4" t="s">
        <v>22</v>
      </c>
      <c r="G6" s="4">
        <v>1</v>
      </c>
      <c r="H6" s="4">
        <v>1</v>
      </c>
      <c r="I6" s="4" t="s">
        <v>22</v>
      </c>
    </row>
    <row r="7" spans="1:9" ht="15.75" thickBot="1" x14ac:dyDescent="0.3">
      <c r="C7" s="32"/>
      <c r="D7" s="3" t="s">
        <v>0</v>
      </c>
      <c r="E7" s="2">
        <v>6</v>
      </c>
      <c r="F7" s="2">
        <v>5.29</v>
      </c>
      <c r="G7" s="2">
        <v>3</v>
      </c>
      <c r="H7" s="2">
        <v>9</v>
      </c>
      <c r="I7" s="1">
        <v>5.19</v>
      </c>
    </row>
    <row r="8" spans="1:9" x14ac:dyDescent="0.25">
      <c r="C8" s="33" t="s">
        <v>21</v>
      </c>
      <c r="D8" s="7" t="s">
        <v>2</v>
      </c>
      <c r="E8" s="6">
        <v>8.57</v>
      </c>
      <c r="F8" s="6">
        <v>2.0099999999999998</v>
      </c>
      <c r="G8" s="6">
        <v>40</v>
      </c>
      <c r="H8" s="6">
        <v>62</v>
      </c>
      <c r="I8" s="6">
        <v>0.37</v>
      </c>
    </row>
    <row r="9" spans="1:9" x14ac:dyDescent="0.25">
      <c r="C9" s="31"/>
      <c r="D9" s="5" t="s">
        <v>1</v>
      </c>
      <c r="E9" s="4">
        <v>8.83</v>
      </c>
      <c r="F9" s="4">
        <v>1.79</v>
      </c>
      <c r="G9" s="4">
        <v>18</v>
      </c>
      <c r="H9" s="4">
        <v>57</v>
      </c>
      <c r="I9" s="4">
        <v>0.69</v>
      </c>
    </row>
    <row r="10" spans="1:9" ht="15.75" thickBot="1" x14ac:dyDescent="0.3">
      <c r="C10" s="32"/>
      <c r="D10" s="3" t="s">
        <v>0</v>
      </c>
      <c r="E10" s="2">
        <v>8.66</v>
      </c>
      <c r="F10" s="2">
        <v>1.93</v>
      </c>
      <c r="G10" s="2">
        <v>58</v>
      </c>
      <c r="H10" s="2">
        <v>119</v>
      </c>
      <c r="I10" s="1">
        <v>0.36</v>
      </c>
    </row>
    <row r="11" spans="1:9" x14ac:dyDescent="0.25">
      <c r="C11" s="33" t="s">
        <v>20</v>
      </c>
      <c r="D11" s="7" t="s">
        <v>2</v>
      </c>
      <c r="E11" s="6">
        <v>8.26</v>
      </c>
      <c r="F11" s="6">
        <v>2.6</v>
      </c>
      <c r="G11" s="6">
        <v>38</v>
      </c>
      <c r="H11" s="6">
        <v>85</v>
      </c>
      <c r="I11" s="6">
        <v>0.62</v>
      </c>
    </row>
    <row r="12" spans="1:9" x14ac:dyDescent="0.25">
      <c r="C12" s="31"/>
      <c r="D12" s="5" t="s">
        <v>1</v>
      </c>
      <c r="E12" s="4">
        <v>8.91</v>
      </c>
      <c r="F12" s="4">
        <v>2.29</v>
      </c>
      <c r="G12" s="4">
        <v>64</v>
      </c>
      <c r="H12" s="4">
        <v>159</v>
      </c>
      <c r="I12" s="4">
        <v>0.44</v>
      </c>
    </row>
    <row r="13" spans="1:9" ht="15.75" thickBot="1" x14ac:dyDescent="0.3">
      <c r="C13" s="32"/>
      <c r="D13" s="3" t="s">
        <v>0</v>
      </c>
      <c r="E13" s="2">
        <v>8.67</v>
      </c>
      <c r="F13" s="2">
        <v>2.42</v>
      </c>
      <c r="G13" s="2">
        <v>102</v>
      </c>
      <c r="H13" s="2">
        <v>244</v>
      </c>
      <c r="I13" s="1">
        <v>0.36</v>
      </c>
    </row>
    <row r="14" spans="1:9" x14ac:dyDescent="0.25">
      <c r="C14" s="33" t="s">
        <v>19</v>
      </c>
      <c r="D14" s="7" t="s">
        <v>2</v>
      </c>
      <c r="E14" s="6">
        <v>6.65</v>
      </c>
      <c r="F14" s="6">
        <v>3.55</v>
      </c>
      <c r="G14" s="6">
        <v>23</v>
      </c>
      <c r="H14" s="6">
        <v>40</v>
      </c>
      <c r="I14" s="6">
        <v>0.96</v>
      </c>
    </row>
    <row r="15" spans="1:9" x14ac:dyDescent="0.25">
      <c r="C15" s="31"/>
      <c r="D15" s="5" t="s">
        <v>1</v>
      </c>
      <c r="E15" s="4">
        <v>8.3800000000000008</v>
      </c>
      <c r="F15" s="4">
        <v>1.79</v>
      </c>
      <c r="G15" s="4">
        <v>24</v>
      </c>
      <c r="H15" s="4">
        <v>74</v>
      </c>
      <c r="I15" s="4">
        <v>0.59</v>
      </c>
    </row>
    <row r="16" spans="1:9" ht="15.75" thickBot="1" x14ac:dyDescent="0.3">
      <c r="C16" s="32"/>
      <c r="D16" s="3" t="s">
        <v>0</v>
      </c>
      <c r="E16" s="2">
        <v>7.53</v>
      </c>
      <c r="F16" s="2">
        <v>2.9</v>
      </c>
      <c r="G16" s="2">
        <v>47</v>
      </c>
      <c r="H16" s="2">
        <v>114</v>
      </c>
      <c r="I16" s="1">
        <v>0.64</v>
      </c>
    </row>
    <row r="17" spans="3:9" x14ac:dyDescent="0.25">
      <c r="C17" s="33" t="s">
        <v>18</v>
      </c>
      <c r="D17" s="7" t="s">
        <v>2</v>
      </c>
      <c r="E17" s="6">
        <v>6.93</v>
      </c>
      <c r="F17" s="6">
        <v>3.44</v>
      </c>
      <c r="G17" s="6">
        <v>30</v>
      </c>
      <c r="H17" s="6">
        <v>61</v>
      </c>
      <c r="I17" s="6">
        <v>0.89</v>
      </c>
    </row>
    <row r="18" spans="3:9" x14ac:dyDescent="0.25">
      <c r="C18" s="31"/>
      <c r="D18" s="5" t="s">
        <v>1</v>
      </c>
      <c r="E18" s="4">
        <v>6.93</v>
      </c>
      <c r="F18" s="4">
        <v>3.64</v>
      </c>
      <c r="G18" s="4">
        <v>28</v>
      </c>
      <c r="H18" s="4">
        <v>41</v>
      </c>
      <c r="I18" s="4">
        <v>0.77</v>
      </c>
    </row>
    <row r="19" spans="3:9" ht="15.75" thickBot="1" x14ac:dyDescent="0.3">
      <c r="C19" s="32"/>
      <c r="D19" s="3" t="s">
        <v>0</v>
      </c>
      <c r="E19" s="2">
        <v>6.93</v>
      </c>
      <c r="F19" s="2">
        <v>3.51</v>
      </c>
      <c r="G19" s="2">
        <v>58</v>
      </c>
      <c r="H19" s="2">
        <v>102</v>
      </c>
      <c r="I19" s="1">
        <v>0.6</v>
      </c>
    </row>
    <row r="20" spans="3:9" x14ac:dyDescent="0.25">
      <c r="C20" s="33" t="s">
        <v>17</v>
      </c>
      <c r="D20" s="7" t="s">
        <v>2</v>
      </c>
      <c r="E20" s="6">
        <v>7.18</v>
      </c>
      <c r="F20" s="6">
        <v>2.5</v>
      </c>
      <c r="G20" s="6">
        <v>68</v>
      </c>
      <c r="H20" s="6">
        <v>148</v>
      </c>
      <c r="I20" s="6">
        <v>0.44</v>
      </c>
    </row>
    <row r="21" spans="3:9" x14ac:dyDescent="0.25">
      <c r="C21" s="31"/>
      <c r="D21" s="5" t="s">
        <v>1</v>
      </c>
      <c r="E21" s="4">
        <v>7.15</v>
      </c>
      <c r="F21" s="4">
        <v>3.59</v>
      </c>
      <c r="G21" s="4">
        <v>26</v>
      </c>
      <c r="H21" s="4">
        <v>44</v>
      </c>
      <c r="I21" s="4">
        <v>0.89</v>
      </c>
    </row>
    <row r="22" spans="3:9" ht="15.75" thickBot="1" x14ac:dyDescent="0.3">
      <c r="C22" s="32"/>
      <c r="D22" s="3" t="s">
        <v>0</v>
      </c>
      <c r="E22" s="2">
        <v>7.17</v>
      </c>
      <c r="F22" s="2">
        <v>2.82</v>
      </c>
      <c r="G22" s="2">
        <v>94</v>
      </c>
      <c r="H22" s="2">
        <v>192</v>
      </c>
      <c r="I22" s="1">
        <v>0.41</v>
      </c>
    </row>
    <row r="23" spans="3:9" x14ac:dyDescent="0.25">
      <c r="C23" s="33" t="s">
        <v>16</v>
      </c>
      <c r="D23" s="7" t="s">
        <v>2</v>
      </c>
      <c r="E23" s="6">
        <v>7.24</v>
      </c>
      <c r="F23" s="6">
        <v>2.84</v>
      </c>
      <c r="G23" s="6">
        <v>76</v>
      </c>
      <c r="H23" s="6">
        <v>181</v>
      </c>
      <c r="I23" s="6">
        <v>0.49</v>
      </c>
    </row>
    <row r="24" spans="3:9" x14ac:dyDescent="0.25">
      <c r="C24" s="31"/>
      <c r="D24" s="5" t="s">
        <v>1</v>
      </c>
      <c r="E24" s="4">
        <v>7.32</v>
      </c>
      <c r="F24" s="4">
        <v>3.23</v>
      </c>
      <c r="G24" s="4">
        <v>22</v>
      </c>
      <c r="H24" s="4">
        <v>64</v>
      </c>
      <c r="I24" s="4">
        <v>1.1000000000000001</v>
      </c>
    </row>
    <row r="25" spans="3:9" ht="15.75" thickBot="1" x14ac:dyDescent="0.3">
      <c r="C25" s="32"/>
      <c r="D25" s="3" t="s">
        <v>0</v>
      </c>
      <c r="E25" s="2">
        <v>7.26</v>
      </c>
      <c r="F25" s="2">
        <v>2.91</v>
      </c>
      <c r="G25" s="2">
        <v>98</v>
      </c>
      <c r="H25" s="2">
        <v>245</v>
      </c>
      <c r="I25" s="1">
        <v>0.45</v>
      </c>
    </row>
    <row r="26" spans="3:9" x14ac:dyDescent="0.25">
      <c r="C26" s="33" t="s">
        <v>15</v>
      </c>
      <c r="D26" s="7" t="s">
        <v>2</v>
      </c>
      <c r="E26" s="6">
        <v>6.26</v>
      </c>
      <c r="F26" s="6">
        <v>3.15</v>
      </c>
      <c r="G26" s="6">
        <v>47</v>
      </c>
      <c r="H26" s="6">
        <v>147</v>
      </c>
      <c r="I26" s="6">
        <v>0.75</v>
      </c>
    </row>
    <row r="27" spans="3:9" x14ac:dyDescent="0.25">
      <c r="C27" s="31"/>
      <c r="D27" s="5" t="s">
        <v>1</v>
      </c>
      <c r="E27" s="4">
        <v>6.36</v>
      </c>
      <c r="F27" s="4">
        <v>3.18</v>
      </c>
      <c r="G27" s="4">
        <v>44</v>
      </c>
      <c r="H27" s="4">
        <v>191</v>
      </c>
      <c r="I27" s="4">
        <v>0.83</v>
      </c>
    </row>
    <row r="28" spans="3:9" ht="15.75" thickBot="1" x14ac:dyDescent="0.3">
      <c r="C28" s="32"/>
      <c r="D28" s="3" t="s">
        <v>0</v>
      </c>
      <c r="E28" s="2">
        <v>6.31</v>
      </c>
      <c r="F28" s="2">
        <v>3.15</v>
      </c>
      <c r="G28" s="2">
        <v>91</v>
      </c>
      <c r="H28" s="2">
        <v>338</v>
      </c>
      <c r="I28" s="1">
        <v>0.55000000000000004</v>
      </c>
    </row>
    <row r="29" spans="3:9" x14ac:dyDescent="0.25">
      <c r="C29" s="33" t="s">
        <v>14</v>
      </c>
      <c r="D29" s="7" t="s">
        <v>2</v>
      </c>
      <c r="E29" s="6">
        <v>7.79</v>
      </c>
      <c r="F29" s="6">
        <v>2.94</v>
      </c>
      <c r="G29" s="6">
        <v>42</v>
      </c>
      <c r="H29" s="6">
        <v>96</v>
      </c>
      <c r="I29" s="6">
        <v>0.67</v>
      </c>
    </row>
    <row r="30" spans="3:9" x14ac:dyDescent="0.25">
      <c r="C30" s="31"/>
      <c r="D30" s="5" t="s">
        <v>1</v>
      </c>
      <c r="E30" s="4">
        <v>6.02</v>
      </c>
      <c r="F30" s="4">
        <v>4.2699999999999996</v>
      </c>
      <c r="G30" s="4">
        <v>59</v>
      </c>
      <c r="H30" s="4">
        <v>137</v>
      </c>
      <c r="I30" s="4">
        <v>0.82</v>
      </c>
    </row>
    <row r="31" spans="3:9" ht="15.75" thickBot="1" x14ac:dyDescent="0.3">
      <c r="C31" s="32"/>
      <c r="D31" s="3" t="s">
        <v>0</v>
      </c>
      <c r="E31" s="2">
        <v>6.75</v>
      </c>
      <c r="F31" s="2">
        <v>3.86</v>
      </c>
      <c r="G31" s="2">
        <v>101</v>
      </c>
      <c r="H31" s="2">
        <v>233</v>
      </c>
      <c r="I31" s="1">
        <v>0.56999999999999995</v>
      </c>
    </row>
    <row r="32" spans="3:9" x14ac:dyDescent="0.25">
      <c r="C32" s="33" t="s">
        <v>13</v>
      </c>
      <c r="D32" s="7" t="s">
        <v>2</v>
      </c>
      <c r="E32" s="6">
        <v>6.13</v>
      </c>
      <c r="F32" s="6">
        <v>3.14</v>
      </c>
      <c r="G32" s="6">
        <v>15</v>
      </c>
      <c r="H32" s="6">
        <v>44</v>
      </c>
      <c r="I32" s="6">
        <v>1.3</v>
      </c>
    </row>
    <row r="33" spans="3:9" x14ac:dyDescent="0.25">
      <c r="C33" s="31"/>
      <c r="D33" s="5" t="s">
        <v>1</v>
      </c>
      <c r="E33" s="4">
        <v>6.28</v>
      </c>
      <c r="F33" s="4">
        <v>3.14</v>
      </c>
      <c r="G33" s="4">
        <v>18</v>
      </c>
      <c r="H33" s="4">
        <v>60</v>
      </c>
      <c r="I33" s="4">
        <v>1.22</v>
      </c>
    </row>
    <row r="34" spans="3:9" ht="15.75" thickBot="1" x14ac:dyDescent="0.3">
      <c r="C34" s="32"/>
      <c r="D34" s="3" t="s">
        <v>0</v>
      </c>
      <c r="E34" s="2">
        <v>6.21</v>
      </c>
      <c r="F34" s="2">
        <v>3.09</v>
      </c>
      <c r="G34" s="2">
        <v>33</v>
      </c>
      <c r="H34" s="2">
        <v>104</v>
      </c>
      <c r="I34" s="1">
        <v>0.88</v>
      </c>
    </row>
    <row r="35" spans="3:9" x14ac:dyDescent="0.25">
      <c r="C35" s="33" t="s">
        <v>12</v>
      </c>
      <c r="D35" s="7" t="s">
        <v>2</v>
      </c>
      <c r="E35" s="6">
        <v>5.72</v>
      </c>
      <c r="F35" s="6">
        <v>4.01</v>
      </c>
      <c r="G35" s="6">
        <v>39</v>
      </c>
      <c r="H35" s="6">
        <v>84</v>
      </c>
      <c r="I35" s="6">
        <v>0.93</v>
      </c>
    </row>
    <row r="36" spans="3:9" x14ac:dyDescent="0.25">
      <c r="C36" s="31"/>
      <c r="D36" s="5" t="s">
        <v>1</v>
      </c>
      <c r="E36" s="4">
        <v>6</v>
      </c>
      <c r="F36" s="4">
        <v>5.2</v>
      </c>
      <c r="G36" s="4">
        <v>3</v>
      </c>
      <c r="H36" s="4">
        <v>14</v>
      </c>
      <c r="I36" s="4">
        <v>5.41</v>
      </c>
    </row>
    <row r="37" spans="3:9" ht="15.75" thickBot="1" x14ac:dyDescent="0.3">
      <c r="C37" s="32"/>
      <c r="D37" s="3" t="s">
        <v>0</v>
      </c>
      <c r="E37" s="2">
        <v>5.74</v>
      </c>
      <c r="F37" s="2">
        <v>4.0199999999999996</v>
      </c>
      <c r="G37" s="2">
        <v>42</v>
      </c>
      <c r="H37" s="2">
        <v>98</v>
      </c>
      <c r="I37" s="1">
        <v>0.92</v>
      </c>
    </row>
    <row r="38" spans="3:9" x14ac:dyDescent="0.25">
      <c r="C38" s="33" t="s">
        <v>11</v>
      </c>
      <c r="D38" s="7" t="s">
        <v>2</v>
      </c>
      <c r="E38" s="6">
        <v>5.48</v>
      </c>
      <c r="F38" s="6">
        <v>4.03</v>
      </c>
      <c r="G38" s="6">
        <v>27</v>
      </c>
      <c r="H38" s="6">
        <v>102</v>
      </c>
      <c r="I38" s="6">
        <v>1.31</v>
      </c>
    </row>
    <row r="39" spans="3:9" x14ac:dyDescent="0.25">
      <c r="C39" s="31"/>
      <c r="D39" s="5" t="s">
        <v>1</v>
      </c>
      <c r="E39" s="4">
        <v>6.7</v>
      </c>
      <c r="F39" s="4">
        <v>3.27</v>
      </c>
      <c r="G39" s="4">
        <v>47</v>
      </c>
      <c r="H39" s="4">
        <v>191</v>
      </c>
      <c r="I39" s="4">
        <v>0.81</v>
      </c>
    </row>
    <row r="40" spans="3:9" ht="15.75" thickBot="1" x14ac:dyDescent="0.3">
      <c r="C40" s="32"/>
      <c r="D40" s="3" t="s">
        <v>0</v>
      </c>
      <c r="E40" s="2">
        <v>6.26</v>
      </c>
      <c r="F40" s="2">
        <v>3.59</v>
      </c>
      <c r="G40" s="2">
        <v>74</v>
      </c>
      <c r="H40" s="2">
        <v>293</v>
      </c>
      <c r="I40" s="1">
        <v>0.71</v>
      </c>
    </row>
    <row r="41" spans="3:9" x14ac:dyDescent="0.25">
      <c r="C41" s="33" t="s">
        <v>10</v>
      </c>
      <c r="D41" s="7" t="s">
        <v>2</v>
      </c>
      <c r="E41" s="6">
        <v>5.69</v>
      </c>
      <c r="F41" s="6">
        <v>4.3099999999999996</v>
      </c>
      <c r="G41" s="6">
        <v>39</v>
      </c>
      <c r="H41" s="6">
        <v>149</v>
      </c>
      <c r="I41" s="6">
        <v>1.1599999999999999</v>
      </c>
    </row>
    <row r="42" spans="3:9" x14ac:dyDescent="0.25">
      <c r="C42" s="31"/>
      <c r="D42" s="5" t="s">
        <v>1</v>
      </c>
      <c r="E42" s="4">
        <v>5.41</v>
      </c>
      <c r="F42" s="4">
        <v>4.3099999999999996</v>
      </c>
      <c r="G42" s="4">
        <v>83</v>
      </c>
      <c r="H42" s="4">
        <v>348</v>
      </c>
      <c r="I42" s="4">
        <v>0.81</v>
      </c>
    </row>
    <row r="43" spans="3:9" ht="15.75" thickBot="1" x14ac:dyDescent="0.3">
      <c r="C43" s="32"/>
      <c r="D43" s="3" t="s">
        <v>0</v>
      </c>
      <c r="E43" s="2">
        <v>5.5</v>
      </c>
      <c r="F43" s="2">
        <v>4.29</v>
      </c>
      <c r="G43" s="2">
        <v>122</v>
      </c>
      <c r="H43" s="2">
        <v>497</v>
      </c>
      <c r="I43" s="1">
        <v>0.66</v>
      </c>
    </row>
    <row r="44" spans="3:9" x14ac:dyDescent="0.25">
      <c r="C44" s="33" t="s">
        <v>9</v>
      </c>
      <c r="D44" s="7" t="s">
        <v>2</v>
      </c>
      <c r="E44" s="6">
        <v>5.14</v>
      </c>
      <c r="F44" s="6">
        <v>4.01</v>
      </c>
      <c r="G44" s="6">
        <v>36</v>
      </c>
      <c r="H44" s="6">
        <v>143</v>
      </c>
      <c r="I44" s="6">
        <v>1.1399999999999999</v>
      </c>
    </row>
    <row r="45" spans="3:9" x14ac:dyDescent="0.25">
      <c r="C45" s="31"/>
      <c r="D45" s="5" t="s">
        <v>1</v>
      </c>
      <c r="E45" s="4">
        <v>6.72</v>
      </c>
      <c r="F45" s="4">
        <v>3.49</v>
      </c>
      <c r="G45" s="4">
        <v>67</v>
      </c>
      <c r="H45" s="4">
        <v>232</v>
      </c>
      <c r="I45" s="4">
        <v>0.71</v>
      </c>
    </row>
    <row r="46" spans="3:9" ht="15.75" thickBot="1" x14ac:dyDescent="0.3">
      <c r="C46" s="32"/>
      <c r="D46" s="3" t="s">
        <v>0</v>
      </c>
      <c r="E46" s="2">
        <v>6.17</v>
      </c>
      <c r="F46" s="2">
        <v>3.74</v>
      </c>
      <c r="G46" s="2">
        <v>103</v>
      </c>
      <c r="H46" s="2">
        <v>375</v>
      </c>
      <c r="I46" s="1">
        <v>0.62</v>
      </c>
    </row>
    <row r="47" spans="3:9" x14ac:dyDescent="0.25">
      <c r="C47" s="33" t="s">
        <v>8</v>
      </c>
      <c r="D47" s="7" t="s">
        <v>2</v>
      </c>
      <c r="E47" s="6">
        <v>8.9</v>
      </c>
      <c r="F47" s="6">
        <v>1.45</v>
      </c>
      <c r="G47" s="6">
        <v>10</v>
      </c>
      <c r="H47" s="6">
        <v>25</v>
      </c>
      <c r="I47" s="6">
        <v>0.71</v>
      </c>
    </row>
    <row r="48" spans="3:9" x14ac:dyDescent="0.25">
      <c r="C48" s="31"/>
      <c r="D48" s="5" t="s">
        <v>1</v>
      </c>
      <c r="E48" s="4">
        <v>8.69</v>
      </c>
      <c r="F48" s="4">
        <v>2.67</v>
      </c>
      <c r="G48" s="4">
        <v>58</v>
      </c>
      <c r="H48" s="4">
        <v>138</v>
      </c>
      <c r="I48" s="4">
        <v>0.53</v>
      </c>
    </row>
    <row r="49" spans="3:9" ht="15.75" thickBot="1" x14ac:dyDescent="0.3">
      <c r="C49" s="32"/>
      <c r="D49" s="3" t="s">
        <v>0</v>
      </c>
      <c r="E49" s="2">
        <v>8.7200000000000006</v>
      </c>
      <c r="F49" s="2">
        <v>2.52</v>
      </c>
      <c r="G49" s="2">
        <v>68</v>
      </c>
      <c r="H49" s="2">
        <v>163</v>
      </c>
      <c r="I49" s="1">
        <v>0.46</v>
      </c>
    </row>
    <row r="50" spans="3:9" x14ac:dyDescent="0.25">
      <c r="C50" s="33" t="s">
        <v>7</v>
      </c>
      <c r="D50" s="7" t="s">
        <v>2</v>
      </c>
      <c r="E50" s="6">
        <v>6.56</v>
      </c>
      <c r="F50" s="6">
        <v>3.8</v>
      </c>
      <c r="G50" s="6">
        <v>39</v>
      </c>
      <c r="H50" s="6">
        <v>95</v>
      </c>
      <c r="I50" s="6">
        <v>0.92</v>
      </c>
    </row>
    <row r="51" spans="3:9" x14ac:dyDescent="0.25">
      <c r="C51" s="31"/>
      <c r="D51" s="5" t="s">
        <v>1</v>
      </c>
      <c r="E51" s="4">
        <v>6.72</v>
      </c>
      <c r="F51" s="4">
        <v>3.98</v>
      </c>
      <c r="G51" s="4">
        <v>80</v>
      </c>
      <c r="H51" s="4">
        <v>198</v>
      </c>
      <c r="I51" s="4">
        <v>0.68</v>
      </c>
    </row>
    <row r="52" spans="3:9" ht="15.75" thickBot="1" x14ac:dyDescent="0.3">
      <c r="C52" s="32"/>
      <c r="D52" s="3" t="s">
        <v>0</v>
      </c>
      <c r="E52" s="2">
        <v>6.67</v>
      </c>
      <c r="F52" s="2">
        <v>3.91</v>
      </c>
      <c r="G52" s="2">
        <v>119</v>
      </c>
      <c r="H52" s="2">
        <v>293</v>
      </c>
      <c r="I52" s="1">
        <v>0.54</v>
      </c>
    </row>
    <row r="53" spans="3:9" x14ac:dyDescent="0.25">
      <c r="C53" s="33" t="s">
        <v>6</v>
      </c>
      <c r="D53" s="7" t="s">
        <v>2</v>
      </c>
      <c r="E53" s="6">
        <v>5.19</v>
      </c>
      <c r="F53" s="6">
        <v>4.1100000000000003</v>
      </c>
      <c r="G53" s="6">
        <v>47</v>
      </c>
      <c r="H53" s="6">
        <v>153</v>
      </c>
      <c r="I53" s="6">
        <v>0.98</v>
      </c>
    </row>
    <row r="54" spans="3:9" x14ac:dyDescent="0.25">
      <c r="C54" s="31"/>
      <c r="D54" s="5" t="s">
        <v>1</v>
      </c>
      <c r="E54" s="4">
        <v>4.79</v>
      </c>
      <c r="F54" s="4">
        <v>4.17</v>
      </c>
      <c r="G54" s="4">
        <v>84</v>
      </c>
      <c r="H54" s="4">
        <v>338</v>
      </c>
      <c r="I54" s="4">
        <v>0.77</v>
      </c>
    </row>
    <row r="55" spans="3:9" ht="15.75" thickBot="1" x14ac:dyDescent="0.3">
      <c r="C55" s="32"/>
      <c r="D55" s="3" t="s">
        <v>0</v>
      </c>
      <c r="E55" s="2">
        <v>4.93</v>
      </c>
      <c r="F55" s="2">
        <v>4.1399999999999997</v>
      </c>
      <c r="G55" s="2">
        <v>131</v>
      </c>
      <c r="H55" s="2">
        <v>491</v>
      </c>
      <c r="I55" s="1">
        <v>0.61</v>
      </c>
    </row>
    <row r="56" spans="3:9" x14ac:dyDescent="0.25">
      <c r="C56" s="33" t="s">
        <v>5</v>
      </c>
      <c r="D56" s="7" t="s">
        <v>2</v>
      </c>
      <c r="E56" s="6">
        <v>9.25</v>
      </c>
      <c r="F56" s="6">
        <v>1.34</v>
      </c>
      <c r="G56" s="6">
        <v>16</v>
      </c>
      <c r="H56" s="6">
        <v>80</v>
      </c>
      <c r="I56" s="6">
        <v>0.59</v>
      </c>
    </row>
    <row r="57" spans="3:9" x14ac:dyDescent="0.25">
      <c r="C57" s="31"/>
      <c r="D57" s="5" t="s">
        <v>1</v>
      </c>
      <c r="E57" s="4">
        <v>8.76</v>
      </c>
      <c r="F57" s="4">
        <v>1.9</v>
      </c>
      <c r="G57" s="4">
        <v>58</v>
      </c>
      <c r="H57" s="4">
        <v>190</v>
      </c>
      <c r="I57" s="4">
        <v>0.41</v>
      </c>
    </row>
    <row r="58" spans="3:9" ht="15.75" thickBot="1" x14ac:dyDescent="0.3">
      <c r="C58" s="32"/>
      <c r="D58" s="3" t="s">
        <v>0</v>
      </c>
      <c r="E58" s="2">
        <v>8.86</v>
      </c>
      <c r="F58" s="2">
        <v>1.8</v>
      </c>
      <c r="G58" s="2">
        <v>74</v>
      </c>
      <c r="H58" s="2">
        <v>270</v>
      </c>
      <c r="I58" s="1">
        <v>0.35</v>
      </c>
    </row>
    <row r="59" spans="3:9" x14ac:dyDescent="0.25">
      <c r="C59" s="33" t="s">
        <v>4</v>
      </c>
      <c r="D59" s="7" t="s">
        <v>2</v>
      </c>
      <c r="E59" s="6">
        <v>9</v>
      </c>
      <c r="F59" s="6">
        <v>1.35</v>
      </c>
      <c r="G59" s="6">
        <v>13</v>
      </c>
      <c r="H59" s="6">
        <v>44</v>
      </c>
      <c r="I59" s="6">
        <v>0.62</v>
      </c>
    </row>
    <row r="60" spans="3:9" x14ac:dyDescent="0.25">
      <c r="C60" s="31"/>
      <c r="D60" s="5" t="s">
        <v>1</v>
      </c>
      <c r="E60" s="4">
        <v>8.6300000000000008</v>
      </c>
      <c r="F60" s="4">
        <v>2.5</v>
      </c>
      <c r="G60" s="4">
        <v>19</v>
      </c>
      <c r="H60" s="4">
        <v>51</v>
      </c>
      <c r="I60" s="4">
        <v>0.9</v>
      </c>
    </row>
    <row r="61" spans="3:9" ht="15.75" thickBot="1" x14ac:dyDescent="0.3">
      <c r="C61" s="32"/>
      <c r="D61" s="3" t="s">
        <v>0</v>
      </c>
      <c r="E61" s="2">
        <v>8.7799999999999994</v>
      </c>
      <c r="F61" s="2">
        <v>2.09</v>
      </c>
      <c r="G61" s="2">
        <v>32</v>
      </c>
      <c r="H61" s="2">
        <v>95</v>
      </c>
      <c r="I61" s="1">
        <v>0.59</v>
      </c>
    </row>
    <row r="62" spans="3:9" x14ac:dyDescent="0.25">
      <c r="C62" s="34" t="s">
        <v>3</v>
      </c>
      <c r="D62" s="7" t="s">
        <v>2</v>
      </c>
      <c r="E62" s="6">
        <v>6.83</v>
      </c>
      <c r="F62" s="6">
        <v>3.42</v>
      </c>
      <c r="G62" s="6">
        <v>647</v>
      </c>
      <c r="H62" s="6">
        <v>1747</v>
      </c>
      <c r="I62" s="6">
        <v>0.21</v>
      </c>
    </row>
    <row r="63" spans="3:9" x14ac:dyDescent="0.25">
      <c r="C63" s="31"/>
      <c r="D63" s="5" t="s">
        <v>1</v>
      </c>
      <c r="E63" s="4">
        <v>6.93</v>
      </c>
      <c r="F63" s="4">
        <v>3.67</v>
      </c>
      <c r="G63" s="4">
        <v>803</v>
      </c>
      <c r="H63" s="4">
        <v>2528</v>
      </c>
      <c r="I63" s="4">
        <v>0.21</v>
      </c>
    </row>
    <row r="64" spans="3:9" ht="15.75" thickBot="1" x14ac:dyDescent="0.3">
      <c r="C64" s="35"/>
      <c r="D64" s="3" t="s">
        <v>0</v>
      </c>
      <c r="E64" s="2">
        <v>6.88</v>
      </c>
      <c r="F64" s="2">
        <v>3.57</v>
      </c>
      <c r="G64" s="2">
        <v>1450</v>
      </c>
      <c r="H64" s="2">
        <v>4275</v>
      </c>
      <c r="I64" s="1">
        <v>0.15</v>
      </c>
    </row>
  </sheetData>
  <mergeCells count="20">
    <mergeCell ref="C35:C37"/>
    <mergeCell ref="C38:C40"/>
    <mergeCell ref="C59:C61"/>
    <mergeCell ref="C62:C64"/>
    <mergeCell ref="C41:C43"/>
    <mergeCell ref="C44:C46"/>
    <mergeCell ref="C47:C49"/>
    <mergeCell ref="C50:C52"/>
    <mergeCell ref="C53:C55"/>
    <mergeCell ref="C56:C58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137</v>
      </c>
    </row>
    <row r="2" spans="1:9" x14ac:dyDescent="0.25">
      <c r="A2" s="9" t="s">
        <v>122</v>
      </c>
    </row>
    <row r="4" spans="1:9" x14ac:dyDescent="0.25">
      <c r="E4" s="8" t="s">
        <v>28</v>
      </c>
      <c r="F4" s="8" t="s">
        <v>27</v>
      </c>
      <c r="G4" s="8" t="s">
        <v>26</v>
      </c>
      <c r="H4" s="8" t="s">
        <v>25</v>
      </c>
      <c r="I4" s="8" t="s">
        <v>24</v>
      </c>
    </row>
    <row r="5" spans="1:9" x14ac:dyDescent="0.25">
      <c r="C5" s="30" t="s">
        <v>23</v>
      </c>
      <c r="D5" s="7" t="s">
        <v>2</v>
      </c>
      <c r="E5" s="6">
        <v>7.5</v>
      </c>
      <c r="F5" s="6">
        <v>0.71</v>
      </c>
      <c r="G5" s="6">
        <v>2</v>
      </c>
      <c r="H5" s="6">
        <v>8</v>
      </c>
      <c r="I5" s="6">
        <v>0.91</v>
      </c>
    </row>
    <row r="6" spans="1:9" x14ac:dyDescent="0.25">
      <c r="C6" s="31"/>
      <c r="D6" s="5" t="s">
        <v>1</v>
      </c>
      <c r="E6" s="4">
        <v>7</v>
      </c>
      <c r="F6" s="4" t="s">
        <v>22</v>
      </c>
      <c r="G6" s="4">
        <v>1</v>
      </c>
      <c r="H6" s="4">
        <v>1</v>
      </c>
      <c r="I6" s="4" t="s">
        <v>22</v>
      </c>
    </row>
    <row r="7" spans="1:9" ht="15.75" thickBot="1" x14ac:dyDescent="0.3">
      <c r="C7" s="32"/>
      <c r="D7" s="3" t="s">
        <v>0</v>
      </c>
      <c r="E7" s="2">
        <v>7.33</v>
      </c>
      <c r="F7" s="2">
        <v>0.57999999999999996</v>
      </c>
      <c r="G7" s="2">
        <v>3</v>
      </c>
      <c r="H7" s="2">
        <v>9</v>
      </c>
      <c r="I7" s="1">
        <v>0.56999999999999995</v>
      </c>
    </row>
    <row r="8" spans="1:9" x14ac:dyDescent="0.25">
      <c r="C8" s="33" t="s">
        <v>21</v>
      </c>
      <c r="D8" s="7" t="s">
        <v>2</v>
      </c>
      <c r="E8" s="6">
        <v>7.83</v>
      </c>
      <c r="F8" s="6">
        <v>1.34</v>
      </c>
      <c r="G8" s="6">
        <v>41</v>
      </c>
      <c r="H8" s="6">
        <v>62</v>
      </c>
      <c r="I8" s="6">
        <v>0.24</v>
      </c>
    </row>
    <row r="9" spans="1:9" x14ac:dyDescent="0.25">
      <c r="C9" s="31"/>
      <c r="D9" s="5" t="s">
        <v>1</v>
      </c>
      <c r="E9" s="4">
        <v>6.74</v>
      </c>
      <c r="F9" s="4">
        <v>1.82</v>
      </c>
      <c r="G9" s="4">
        <v>19</v>
      </c>
      <c r="H9" s="4">
        <v>57</v>
      </c>
      <c r="I9" s="4">
        <v>0.67</v>
      </c>
    </row>
    <row r="10" spans="1:9" ht="15.75" thickBot="1" x14ac:dyDescent="0.3">
      <c r="C10" s="32"/>
      <c r="D10" s="3" t="s">
        <v>0</v>
      </c>
      <c r="E10" s="2">
        <v>7.48</v>
      </c>
      <c r="F10" s="2">
        <v>1.58</v>
      </c>
      <c r="G10" s="2">
        <v>60</v>
      </c>
      <c r="H10" s="2">
        <v>119</v>
      </c>
      <c r="I10" s="1">
        <v>0.28000000000000003</v>
      </c>
    </row>
    <row r="11" spans="1:9" x14ac:dyDescent="0.25">
      <c r="C11" s="33" t="s">
        <v>20</v>
      </c>
      <c r="D11" s="7" t="s">
        <v>2</v>
      </c>
      <c r="E11" s="6">
        <v>7.05</v>
      </c>
      <c r="F11" s="6">
        <v>2.2400000000000002</v>
      </c>
      <c r="G11" s="6">
        <v>38</v>
      </c>
      <c r="H11" s="6">
        <v>85</v>
      </c>
      <c r="I11" s="6">
        <v>0.53</v>
      </c>
    </row>
    <row r="12" spans="1:9" x14ac:dyDescent="0.25">
      <c r="C12" s="31"/>
      <c r="D12" s="5" t="s">
        <v>1</v>
      </c>
      <c r="E12" s="4">
        <v>7.67</v>
      </c>
      <c r="F12" s="4">
        <v>1.73</v>
      </c>
      <c r="G12" s="4">
        <v>64</v>
      </c>
      <c r="H12" s="4">
        <v>159</v>
      </c>
      <c r="I12" s="4">
        <v>0.33</v>
      </c>
    </row>
    <row r="13" spans="1:9" ht="15.75" thickBot="1" x14ac:dyDescent="0.3">
      <c r="C13" s="32"/>
      <c r="D13" s="3" t="s">
        <v>0</v>
      </c>
      <c r="E13" s="2">
        <v>7.44</v>
      </c>
      <c r="F13" s="2">
        <v>1.95</v>
      </c>
      <c r="G13" s="2">
        <v>102</v>
      </c>
      <c r="H13" s="2">
        <v>244</v>
      </c>
      <c r="I13" s="1">
        <v>0.28999999999999998</v>
      </c>
    </row>
    <row r="14" spans="1:9" x14ac:dyDescent="0.25">
      <c r="C14" s="33" t="s">
        <v>19</v>
      </c>
      <c r="D14" s="7" t="s">
        <v>2</v>
      </c>
      <c r="E14" s="6">
        <v>7.35</v>
      </c>
      <c r="F14" s="6">
        <v>2.67</v>
      </c>
      <c r="G14" s="6">
        <v>23</v>
      </c>
      <c r="H14" s="6">
        <v>40</v>
      </c>
      <c r="I14" s="6">
        <v>0.72</v>
      </c>
    </row>
    <row r="15" spans="1:9" x14ac:dyDescent="0.25">
      <c r="C15" s="31"/>
      <c r="D15" s="5" t="s">
        <v>1</v>
      </c>
      <c r="E15" s="4">
        <v>8.16</v>
      </c>
      <c r="F15" s="4">
        <v>1.52</v>
      </c>
      <c r="G15" s="4">
        <v>25</v>
      </c>
      <c r="H15" s="4">
        <v>74</v>
      </c>
      <c r="I15" s="4">
        <v>0.49</v>
      </c>
    </row>
    <row r="16" spans="1:9" ht="15.75" thickBot="1" x14ac:dyDescent="0.3">
      <c r="C16" s="32"/>
      <c r="D16" s="3" t="s">
        <v>0</v>
      </c>
      <c r="E16" s="2">
        <v>7.77</v>
      </c>
      <c r="F16" s="2">
        <v>2.17</v>
      </c>
      <c r="G16" s="2">
        <v>48</v>
      </c>
      <c r="H16" s="2">
        <v>114</v>
      </c>
      <c r="I16" s="1">
        <v>0.47</v>
      </c>
    </row>
    <row r="17" spans="3:9" x14ac:dyDescent="0.25">
      <c r="C17" s="33" t="s">
        <v>18</v>
      </c>
      <c r="D17" s="7" t="s">
        <v>2</v>
      </c>
      <c r="E17" s="6">
        <v>7.33</v>
      </c>
      <c r="F17" s="6">
        <v>1.69</v>
      </c>
      <c r="G17" s="6">
        <v>30</v>
      </c>
      <c r="H17" s="6">
        <v>61</v>
      </c>
      <c r="I17" s="6">
        <v>0.43</v>
      </c>
    </row>
    <row r="18" spans="3:9" x14ac:dyDescent="0.25">
      <c r="C18" s="31"/>
      <c r="D18" s="5" t="s">
        <v>1</v>
      </c>
      <c r="E18" s="4">
        <v>7</v>
      </c>
      <c r="F18" s="4">
        <v>1.91</v>
      </c>
      <c r="G18" s="4">
        <v>28</v>
      </c>
      <c r="H18" s="4">
        <v>41</v>
      </c>
      <c r="I18" s="4">
        <v>0.4</v>
      </c>
    </row>
    <row r="19" spans="3:9" ht="15.75" thickBot="1" x14ac:dyDescent="0.3">
      <c r="C19" s="32"/>
      <c r="D19" s="3" t="s">
        <v>0</v>
      </c>
      <c r="E19" s="2">
        <v>7.17</v>
      </c>
      <c r="F19" s="2">
        <v>1.79</v>
      </c>
      <c r="G19" s="2">
        <v>58</v>
      </c>
      <c r="H19" s="2">
        <v>102</v>
      </c>
      <c r="I19" s="1">
        <v>0.3</v>
      </c>
    </row>
    <row r="20" spans="3:9" x14ac:dyDescent="0.25">
      <c r="C20" s="33" t="s">
        <v>17</v>
      </c>
      <c r="D20" s="7" t="s">
        <v>2</v>
      </c>
      <c r="E20" s="6">
        <v>7.28</v>
      </c>
      <c r="F20" s="6">
        <v>1.68</v>
      </c>
      <c r="G20" s="6">
        <v>68</v>
      </c>
      <c r="H20" s="6">
        <v>148</v>
      </c>
      <c r="I20" s="6">
        <v>0.3</v>
      </c>
    </row>
    <row r="21" spans="3:9" x14ac:dyDescent="0.25">
      <c r="C21" s="31"/>
      <c r="D21" s="5" t="s">
        <v>1</v>
      </c>
      <c r="E21" s="4">
        <v>7.04</v>
      </c>
      <c r="F21" s="4">
        <v>1.54</v>
      </c>
      <c r="G21" s="4">
        <v>26</v>
      </c>
      <c r="H21" s="4">
        <v>44</v>
      </c>
      <c r="I21" s="4">
        <v>0.38</v>
      </c>
    </row>
    <row r="22" spans="3:9" ht="15.75" thickBot="1" x14ac:dyDescent="0.3">
      <c r="C22" s="32"/>
      <c r="D22" s="3" t="s">
        <v>0</v>
      </c>
      <c r="E22" s="2">
        <v>7.21</v>
      </c>
      <c r="F22" s="2">
        <v>1.64</v>
      </c>
      <c r="G22" s="2">
        <v>94</v>
      </c>
      <c r="H22" s="2">
        <v>192</v>
      </c>
      <c r="I22" s="1">
        <v>0.24</v>
      </c>
    </row>
    <row r="23" spans="3:9" x14ac:dyDescent="0.25">
      <c r="C23" s="33" t="s">
        <v>16</v>
      </c>
      <c r="D23" s="7" t="s">
        <v>2</v>
      </c>
      <c r="E23" s="6">
        <v>7.12</v>
      </c>
      <c r="F23" s="6">
        <v>1.56</v>
      </c>
      <c r="G23" s="6">
        <v>77</v>
      </c>
      <c r="H23" s="6">
        <v>181</v>
      </c>
      <c r="I23" s="6">
        <v>0.27</v>
      </c>
    </row>
    <row r="24" spans="3:9" x14ac:dyDescent="0.25">
      <c r="C24" s="31"/>
      <c r="D24" s="5" t="s">
        <v>1</v>
      </c>
      <c r="E24" s="4">
        <v>6.59</v>
      </c>
      <c r="F24" s="4">
        <v>2.72</v>
      </c>
      <c r="G24" s="4">
        <v>22</v>
      </c>
      <c r="H24" s="4">
        <v>64</v>
      </c>
      <c r="I24" s="4">
        <v>0.93</v>
      </c>
    </row>
    <row r="25" spans="3:9" ht="15.75" thickBot="1" x14ac:dyDescent="0.3">
      <c r="C25" s="32"/>
      <c r="D25" s="3" t="s">
        <v>0</v>
      </c>
      <c r="E25" s="2">
        <v>7</v>
      </c>
      <c r="F25" s="2">
        <v>1.88</v>
      </c>
      <c r="G25" s="2">
        <v>99</v>
      </c>
      <c r="H25" s="2">
        <v>245</v>
      </c>
      <c r="I25" s="1">
        <v>0.28999999999999998</v>
      </c>
    </row>
    <row r="26" spans="3:9" x14ac:dyDescent="0.25">
      <c r="C26" s="33" t="s">
        <v>15</v>
      </c>
      <c r="D26" s="7" t="s">
        <v>2</v>
      </c>
      <c r="E26" s="6">
        <v>6.98</v>
      </c>
      <c r="F26" s="6">
        <v>1.59</v>
      </c>
      <c r="G26" s="6">
        <v>47</v>
      </c>
      <c r="H26" s="6">
        <v>147</v>
      </c>
      <c r="I26" s="6">
        <v>0.38</v>
      </c>
    </row>
    <row r="27" spans="3:9" x14ac:dyDescent="0.25">
      <c r="C27" s="31"/>
      <c r="D27" s="5" t="s">
        <v>1</v>
      </c>
      <c r="E27" s="4">
        <v>7</v>
      </c>
      <c r="F27" s="4">
        <v>1.41</v>
      </c>
      <c r="G27" s="4">
        <v>45</v>
      </c>
      <c r="H27" s="4">
        <v>191</v>
      </c>
      <c r="I27" s="4">
        <v>0.36</v>
      </c>
    </row>
    <row r="28" spans="3:9" ht="15.75" thickBot="1" x14ac:dyDescent="0.3">
      <c r="C28" s="32"/>
      <c r="D28" s="3" t="s">
        <v>0</v>
      </c>
      <c r="E28" s="2">
        <v>6.99</v>
      </c>
      <c r="F28" s="2">
        <v>1.5</v>
      </c>
      <c r="G28" s="2">
        <v>92</v>
      </c>
      <c r="H28" s="2">
        <v>338</v>
      </c>
      <c r="I28" s="1">
        <v>0.26</v>
      </c>
    </row>
    <row r="29" spans="3:9" x14ac:dyDescent="0.25">
      <c r="C29" s="33" t="s">
        <v>14</v>
      </c>
      <c r="D29" s="7" t="s">
        <v>2</v>
      </c>
      <c r="E29" s="6">
        <v>7.98</v>
      </c>
      <c r="F29" s="6">
        <v>1.54</v>
      </c>
      <c r="G29" s="6">
        <v>42</v>
      </c>
      <c r="H29" s="6">
        <v>96</v>
      </c>
      <c r="I29" s="6">
        <v>0.35</v>
      </c>
    </row>
    <row r="30" spans="3:9" x14ac:dyDescent="0.25">
      <c r="C30" s="31"/>
      <c r="D30" s="5" t="s">
        <v>1</v>
      </c>
      <c r="E30" s="4">
        <v>7.33</v>
      </c>
      <c r="F30" s="4">
        <v>1.64</v>
      </c>
      <c r="G30" s="4">
        <v>58</v>
      </c>
      <c r="H30" s="4">
        <v>137</v>
      </c>
      <c r="I30" s="4">
        <v>0.32</v>
      </c>
    </row>
    <row r="31" spans="3:9" ht="15.75" thickBot="1" x14ac:dyDescent="0.3">
      <c r="C31" s="32"/>
      <c r="D31" s="3" t="s">
        <v>0</v>
      </c>
      <c r="E31" s="2">
        <v>7.6</v>
      </c>
      <c r="F31" s="2">
        <v>1.62</v>
      </c>
      <c r="G31" s="2">
        <v>100</v>
      </c>
      <c r="H31" s="2">
        <v>233</v>
      </c>
      <c r="I31" s="1">
        <v>0.24</v>
      </c>
    </row>
    <row r="32" spans="3:9" x14ac:dyDescent="0.25">
      <c r="C32" s="33" t="s">
        <v>13</v>
      </c>
      <c r="D32" s="7" t="s">
        <v>2</v>
      </c>
      <c r="E32" s="6">
        <v>6</v>
      </c>
      <c r="F32" s="6">
        <v>2.29</v>
      </c>
      <c r="G32" s="6">
        <v>14</v>
      </c>
      <c r="H32" s="6">
        <v>44</v>
      </c>
      <c r="I32" s="6">
        <v>1</v>
      </c>
    </row>
    <row r="33" spans="3:9" x14ac:dyDescent="0.25">
      <c r="C33" s="31"/>
      <c r="D33" s="5" t="s">
        <v>1</v>
      </c>
      <c r="E33" s="4">
        <v>6.94</v>
      </c>
      <c r="F33" s="4">
        <v>2.13</v>
      </c>
      <c r="G33" s="4">
        <v>18</v>
      </c>
      <c r="H33" s="4">
        <v>60</v>
      </c>
      <c r="I33" s="4">
        <v>0.83</v>
      </c>
    </row>
    <row r="34" spans="3:9" ht="15.75" thickBot="1" x14ac:dyDescent="0.3">
      <c r="C34" s="32"/>
      <c r="D34" s="3" t="s">
        <v>0</v>
      </c>
      <c r="E34" s="2">
        <v>6.53</v>
      </c>
      <c r="F34" s="2">
        <v>2.21</v>
      </c>
      <c r="G34" s="2">
        <v>32</v>
      </c>
      <c r="H34" s="2">
        <v>104</v>
      </c>
      <c r="I34" s="1">
        <v>0.64</v>
      </c>
    </row>
    <row r="35" spans="3:9" x14ac:dyDescent="0.25">
      <c r="C35" s="33" t="s">
        <v>12</v>
      </c>
      <c r="D35" s="7" t="s">
        <v>2</v>
      </c>
      <c r="E35" s="6">
        <v>6.9</v>
      </c>
      <c r="F35" s="6">
        <v>2.15</v>
      </c>
      <c r="G35" s="6">
        <v>39</v>
      </c>
      <c r="H35" s="6">
        <v>84</v>
      </c>
      <c r="I35" s="6">
        <v>0.5</v>
      </c>
    </row>
    <row r="36" spans="3:9" x14ac:dyDescent="0.25">
      <c r="C36" s="31"/>
      <c r="D36" s="5" t="s">
        <v>1</v>
      </c>
      <c r="E36" s="4">
        <v>8.67</v>
      </c>
      <c r="F36" s="4">
        <v>1.53</v>
      </c>
      <c r="G36" s="4">
        <v>3</v>
      </c>
      <c r="H36" s="4">
        <v>14</v>
      </c>
      <c r="I36" s="4">
        <v>1.59</v>
      </c>
    </row>
    <row r="37" spans="3:9" ht="15.75" thickBot="1" x14ac:dyDescent="0.3">
      <c r="C37" s="32"/>
      <c r="D37" s="3" t="s">
        <v>0</v>
      </c>
      <c r="E37" s="2">
        <v>7.02</v>
      </c>
      <c r="F37" s="2">
        <v>2.15</v>
      </c>
      <c r="G37" s="2">
        <v>42</v>
      </c>
      <c r="H37" s="2">
        <v>98</v>
      </c>
      <c r="I37" s="1">
        <v>0.49</v>
      </c>
    </row>
    <row r="38" spans="3:9" x14ac:dyDescent="0.25">
      <c r="C38" s="33" t="s">
        <v>11</v>
      </c>
      <c r="D38" s="7" t="s">
        <v>2</v>
      </c>
      <c r="E38" s="6">
        <v>6.74</v>
      </c>
      <c r="F38" s="6">
        <v>1.81</v>
      </c>
      <c r="G38" s="6">
        <v>27</v>
      </c>
      <c r="H38" s="6">
        <v>102</v>
      </c>
      <c r="I38" s="6">
        <v>0.59</v>
      </c>
    </row>
    <row r="39" spans="3:9" x14ac:dyDescent="0.25">
      <c r="C39" s="31"/>
      <c r="D39" s="5" t="s">
        <v>1</v>
      </c>
      <c r="E39" s="4">
        <v>6.43</v>
      </c>
      <c r="F39" s="4">
        <v>2.2200000000000002</v>
      </c>
      <c r="G39" s="4">
        <v>47</v>
      </c>
      <c r="H39" s="4">
        <v>191</v>
      </c>
      <c r="I39" s="4">
        <v>0.55000000000000004</v>
      </c>
    </row>
    <row r="40" spans="3:9" ht="15.75" thickBot="1" x14ac:dyDescent="0.3">
      <c r="C40" s="32"/>
      <c r="D40" s="3" t="s">
        <v>0</v>
      </c>
      <c r="E40" s="2">
        <v>6.54</v>
      </c>
      <c r="F40" s="2">
        <v>2.08</v>
      </c>
      <c r="G40" s="2">
        <v>74</v>
      </c>
      <c r="H40" s="2">
        <v>293</v>
      </c>
      <c r="I40" s="1">
        <v>0.41</v>
      </c>
    </row>
    <row r="41" spans="3:9" x14ac:dyDescent="0.25">
      <c r="C41" s="33" t="s">
        <v>10</v>
      </c>
      <c r="D41" s="7" t="s">
        <v>2</v>
      </c>
      <c r="E41" s="6">
        <v>7.62</v>
      </c>
      <c r="F41" s="6">
        <v>1.53</v>
      </c>
      <c r="G41" s="6">
        <v>39</v>
      </c>
      <c r="H41" s="6">
        <v>149</v>
      </c>
      <c r="I41" s="6">
        <v>0.41</v>
      </c>
    </row>
    <row r="42" spans="3:9" x14ac:dyDescent="0.25">
      <c r="C42" s="31"/>
      <c r="D42" s="5" t="s">
        <v>1</v>
      </c>
      <c r="E42" s="4">
        <v>7.6</v>
      </c>
      <c r="F42" s="4">
        <v>2.1800000000000002</v>
      </c>
      <c r="G42" s="4">
        <v>82</v>
      </c>
      <c r="H42" s="4">
        <v>348</v>
      </c>
      <c r="I42" s="4">
        <v>0.41</v>
      </c>
    </row>
    <row r="43" spans="3:9" ht="15.75" thickBot="1" x14ac:dyDescent="0.3">
      <c r="C43" s="32"/>
      <c r="D43" s="3" t="s">
        <v>0</v>
      </c>
      <c r="E43" s="2">
        <v>7.6</v>
      </c>
      <c r="F43" s="2">
        <v>1.99</v>
      </c>
      <c r="G43" s="2">
        <v>121</v>
      </c>
      <c r="H43" s="2">
        <v>497</v>
      </c>
      <c r="I43" s="1">
        <v>0.31</v>
      </c>
    </row>
    <row r="44" spans="3:9" x14ac:dyDescent="0.25">
      <c r="C44" s="33" t="s">
        <v>9</v>
      </c>
      <c r="D44" s="7" t="s">
        <v>2</v>
      </c>
      <c r="E44" s="6">
        <v>6.84</v>
      </c>
      <c r="F44" s="6">
        <v>2.0099999999999998</v>
      </c>
      <c r="G44" s="6">
        <v>37</v>
      </c>
      <c r="H44" s="6">
        <v>143</v>
      </c>
      <c r="I44" s="6">
        <v>0.56000000000000005</v>
      </c>
    </row>
    <row r="45" spans="3:9" x14ac:dyDescent="0.25">
      <c r="C45" s="31"/>
      <c r="D45" s="5" t="s">
        <v>1</v>
      </c>
      <c r="E45" s="4">
        <v>7.48</v>
      </c>
      <c r="F45" s="4">
        <v>1.42</v>
      </c>
      <c r="G45" s="4">
        <v>67</v>
      </c>
      <c r="H45" s="4">
        <v>232</v>
      </c>
      <c r="I45" s="4">
        <v>0.28999999999999998</v>
      </c>
    </row>
    <row r="46" spans="3:9" ht="15.75" thickBot="1" x14ac:dyDescent="0.3">
      <c r="C46" s="32"/>
      <c r="D46" s="3" t="s">
        <v>0</v>
      </c>
      <c r="E46" s="2">
        <v>7.25</v>
      </c>
      <c r="F46" s="2">
        <v>1.67</v>
      </c>
      <c r="G46" s="2">
        <v>104</v>
      </c>
      <c r="H46" s="2">
        <v>375</v>
      </c>
      <c r="I46" s="1">
        <v>0.27</v>
      </c>
    </row>
    <row r="47" spans="3:9" x14ac:dyDescent="0.25">
      <c r="C47" s="33" t="s">
        <v>8</v>
      </c>
      <c r="D47" s="7" t="s">
        <v>2</v>
      </c>
      <c r="E47" s="6">
        <v>6.7</v>
      </c>
      <c r="F47" s="6">
        <v>2.11</v>
      </c>
      <c r="G47" s="6">
        <v>10</v>
      </c>
      <c r="H47" s="6">
        <v>25</v>
      </c>
      <c r="I47" s="6">
        <v>1.03</v>
      </c>
    </row>
    <row r="48" spans="3:9" x14ac:dyDescent="0.25">
      <c r="C48" s="31"/>
      <c r="D48" s="5" t="s">
        <v>1</v>
      </c>
      <c r="E48" s="4">
        <v>7.5</v>
      </c>
      <c r="F48" s="4">
        <v>1.84</v>
      </c>
      <c r="G48" s="4">
        <v>58</v>
      </c>
      <c r="H48" s="4">
        <v>138</v>
      </c>
      <c r="I48" s="4">
        <v>0.36</v>
      </c>
    </row>
    <row r="49" spans="3:9" ht="15.75" thickBot="1" x14ac:dyDescent="0.3">
      <c r="C49" s="32"/>
      <c r="D49" s="3" t="s">
        <v>0</v>
      </c>
      <c r="E49" s="2">
        <v>7.38</v>
      </c>
      <c r="F49" s="2">
        <v>1.88</v>
      </c>
      <c r="G49" s="2">
        <v>68</v>
      </c>
      <c r="H49" s="2">
        <v>163</v>
      </c>
      <c r="I49" s="1">
        <v>0.34</v>
      </c>
    </row>
    <row r="50" spans="3:9" x14ac:dyDescent="0.25">
      <c r="C50" s="33" t="s">
        <v>7</v>
      </c>
      <c r="D50" s="7" t="s">
        <v>2</v>
      </c>
      <c r="E50" s="6">
        <v>7.74</v>
      </c>
      <c r="F50" s="6">
        <v>1.71</v>
      </c>
      <c r="G50" s="6">
        <v>39</v>
      </c>
      <c r="H50" s="6">
        <v>95</v>
      </c>
      <c r="I50" s="6">
        <v>0.41</v>
      </c>
    </row>
    <row r="51" spans="3:9" x14ac:dyDescent="0.25">
      <c r="C51" s="31"/>
      <c r="D51" s="5" t="s">
        <v>1</v>
      </c>
      <c r="E51" s="4">
        <v>7.82</v>
      </c>
      <c r="F51" s="4">
        <v>2.0299999999999998</v>
      </c>
      <c r="G51" s="4">
        <v>79</v>
      </c>
      <c r="H51" s="4">
        <v>198</v>
      </c>
      <c r="I51" s="4">
        <v>0.35</v>
      </c>
    </row>
    <row r="52" spans="3:9" ht="15.75" thickBot="1" x14ac:dyDescent="0.3">
      <c r="C52" s="32"/>
      <c r="D52" s="3" t="s">
        <v>0</v>
      </c>
      <c r="E52" s="2">
        <v>7.8</v>
      </c>
      <c r="F52" s="2">
        <v>1.92</v>
      </c>
      <c r="G52" s="2">
        <v>118</v>
      </c>
      <c r="H52" s="2">
        <v>293</v>
      </c>
      <c r="I52" s="1">
        <v>0.27</v>
      </c>
    </row>
    <row r="53" spans="3:9" x14ac:dyDescent="0.25">
      <c r="C53" s="33" t="s">
        <v>6</v>
      </c>
      <c r="D53" s="7" t="s">
        <v>2</v>
      </c>
      <c r="E53" s="6">
        <v>7.72</v>
      </c>
      <c r="F53" s="6">
        <v>1.93</v>
      </c>
      <c r="G53" s="6">
        <v>47</v>
      </c>
      <c r="H53" s="6">
        <v>153</v>
      </c>
      <c r="I53" s="6">
        <v>0.46</v>
      </c>
    </row>
    <row r="54" spans="3:9" x14ac:dyDescent="0.25">
      <c r="C54" s="31"/>
      <c r="D54" s="5" t="s">
        <v>1</v>
      </c>
      <c r="E54" s="4">
        <v>7.69</v>
      </c>
      <c r="F54" s="4">
        <v>1.89</v>
      </c>
      <c r="G54" s="4">
        <v>84</v>
      </c>
      <c r="H54" s="4">
        <v>338</v>
      </c>
      <c r="I54" s="4">
        <v>0.35</v>
      </c>
    </row>
    <row r="55" spans="3:9" ht="15.75" thickBot="1" x14ac:dyDescent="0.3">
      <c r="C55" s="32"/>
      <c r="D55" s="3" t="s">
        <v>0</v>
      </c>
      <c r="E55" s="2">
        <v>7.7</v>
      </c>
      <c r="F55" s="2">
        <v>1.9</v>
      </c>
      <c r="G55" s="2">
        <v>131</v>
      </c>
      <c r="H55" s="2">
        <v>491</v>
      </c>
      <c r="I55" s="1">
        <v>0.28000000000000003</v>
      </c>
    </row>
    <row r="56" spans="3:9" x14ac:dyDescent="0.25">
      <c r="C56" s="33" t="s">
        <v>5</v>
      </c>
      <c r="D56" s="7" t="s">
        <v>2</v>
      </c>
      <c r="E56" s="6">
        <v>7.12</v>
      </c>
      <c r="F56" s="6">
        <v>2.2799999999999998</v>
      </c>
      <c r="G56" s="6">
        <v>16</v>
      </c>
      <c r="H56" s="6">
        <v>80</v>
      </c>
      <c r="I56" s="6">
        <v>1</v>
      </c>
    </row>
    <row r="57" spans="3:9" x14ac:dyDescent="0.25">
      <c r="C57" s="31"/>
      <c r="D57" s="5" t="s">
        <v>1</v>
      </c>
      <c r="E57" s="4">
        <v>7.43</v>
      </c>
      <c r="F57" s="4">
        <v>1.99</v>
      </c>
      <c r="G57" s="4">
        <v>58</v>
      </c>
      <c r="H57" s="4">
        <v>190</v>
      </c>
      <c r="I57" s="4">
        <v>0.43</v>
      </c>
    </row>
    <row r="58" spans="3:9" ht="15.75" thickBot="1" x14ac:dyDescent="0.3">
      <c r="C58" s="32"/>
      <c r="D58" s="3" t="s">
        <v>0</v>
      </c>
      <c r="E58" s="2">
        <v>7.36</v>
      </c>
      <c r="F58" s="2">
        <v>2.04</v>
      </c>
      <c r="G58" s="2">
        <v>74</v>
      </c>
      <c r="H58" s="2">
        <v>270</v>
      </c>
      <c r="I58" s="1">
        <v>0.4</v>
      </c>
    </row>
    <row r="59" spans="3:9" x14ac:dyDescent="0.25">
      <c r="C59" s="33" t="s">
        <v>4</v>
      </c>
      <c r="D59" s="7" t="s">
        <v>2</v>
      </c>
      <c r="E59" s="6">
        <v>7.27</v>
      </c>
      <c r="F59" s="6">
        <v>1.67</v>
      </c>
      <c r="G59" s="6">
        <v>15</v>
      </c>
      <c r="H59" s="6">
        <v>44</v>
      </c>
      <c r="I59" s="6">
        <v>0.69</v>
      </c>
    </row>
    <row r="60" spans="3:9" x14ac:dyDescent="0.25">
      <c r="C60" s="31"/>
      <c r="D60" s="5" t="s">
        <v>1</v>
      </c>
      <c r="E60" s="4">
        <v>7.05</v>
      </c>
      <c r="F60" s="4">
        <v>1.9</v>
      </c>
      <c r="G60" s="4">
        <v>19</v>
      </c>
      <c r="H60" s="4">
        <v>51</v>
      </c>
      <c r="I60" s="4">
        <v>0.68</v>
      </c>
    </row>
    <row r="61" spans="3:9" ht="15.75" thickBot="1" x14ac:dyDescent="0.3">
      <c r="C61" s="32"/>
      <c r="D61" s="3" t="s">
        <v>0</v>
      </c>
      <c r="E61" s="2">
        <v>7.15</v>
      </c>
      <c r="F61" s="2">
        <v>1.78</v>
      </c>
      <c r="G61" s="2">
        <v>34</v>
      </c>
      <c r="H61" s="2">
        <v>95</v>
      </c>
      <c r="I61" s="1">
        <v>0.48</v>
      </c>
    </row>
    <row r="62" spans="3:9" x14ac:dyDescent="0.25">
      <c r="C62" s="34" t="s">
        <v>3</v>
      </c>
      <c r="D62" s="7" t="s">
        <v>2</v>
      </c>
      <c r="E62" s="6">
        <v>7.28</v>
      </c>
      <c r="F62" s="6">
        <v>1.84</v>
      </c>
      <c r="G62" s="6">
        <v>651</v>
      </c>
      <c r="H62" s="6">
        <v>1747</v>
      </c>
      <c r="I62" s="6">
        <v>0.11</v>
      </c>
    </row>
    <row r="63" spans="3:9" x14ac:dyDescent="0.25">
      <c r="C63" s="31"/>
      <c r="D63" s="5" t="s">
        <v>1</v>
      </c>
      <c r="E63" s="4">
        <v>7.39</v>
      </c>
      <c r="F63" s="4">
        <v>1.91</v>
      </c>
      <c r="G63" s="4">
        <v>803</v>
      </c>
      <c r="H63" s="4">
        <v>2528</v>
      </c>
      <c r="I63" s="4">
        <v>0.11</v>
      </c>
    </row>
    <row r="64" spans="3:9" ht="15.75" thickBot="1" x14ac:dyDescent="0.3">
      <c r="C64" s="35"/>
      <c r="D64" s="3" t="s">
        <v>0</v>
      </c>
      <c r="E64" s="2">
        <v>7.34</v>
      </c>
      <c r="F64" s="2">
        <v>1.89</v>
      </c>
      <c r="G64" s="2">
        <v>1454</v>
      </c>
      <c r="H64" s="2">
        <v>4275</v>
      </c>
      <c r="I64" s="1">
        <v>0.08</v>
      </c>
    </row>
  </sheetData>
  <mergeCells count="20">
    <mergeCell ref="C35:C37"/>
    <mergeCell ref="C38:C40"/>
    <mergeCell ref="C59:C61"/>
    <mergeCell ref="C62:C64"/>
    <mergeCell ref="C41:C43"/>
    <mergeCell ref="C44:C46"/>
    <mergeCell ref="C47:C49"/>
    <mergeCell ref="C50:C52"/>
    <mergeCell ref="C53:C55"/>
    <mergeCell ref="C56:C58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137</v>
      </c>
    </row>
    <row r="2" spans="1:9" x14ac:dyDescent="0.25">
      <c r="A2" s="9" t="s">
        <v>123</v>
      </c>
    </row>
    <row r="4" spans="1:9" x14ac:dyDescent="0.25">
      <c r="E4" s="8" t="s">
        <v>28</v>
      </c>
      <c r="F4" s="8" t="s">
        <v>27</v>
      </c>
      <c r="G4" s="8" t="s">
        <v>26</v>
      </c>
      <c r="H4" s="8" t="s">
        <v>25</v>
      </c>
      <c r="I4" s="8" t="s">
        <v>24</v>
      </c>
    </row>
    <row r="5" spans="1:9" x14ac:dyDescent="0.25">
      <c r="C5" s="30" t="s">
        <v>23</v>
      </c>
      <c r="D5" s="7" t="s">
        <v>2</v>
      </c>
      <c r="E5" s="6">
        <v>6.5</v>
      </c>
      <c r="F5" s="6">
        <v>0.71</v>
      </c>
      <c r="G5" s="6">
        <v>2</v>
      </c>
      <c r="H5" s="6">
        <v>8</v>
      </c>
      <c r="I5" s="6">
        <v>0.91</v>
      </c>
    </row>
    <row r="6" spans="1:9" x14ac:dyDescent="0.25">
      <c r="C6" s="31"/>
      <c r="D6" s="5" t="s">
        <v>1</v>
      </c>
      <c r="E6" s="4">
        <v>6</v>
      </c>
      <c r="F6" s="4" t="s">
        <v>22</v>
      </c>
      <c r="G6" s="4">
        <v>1</v>
      </c>
      <c r="H6" s="4">
        <v>1</v>
      </c>
      <c r="I6" s="4" t="s">
        <v>22</v>
      </c>
    </row>
    <row r="7" spans="1:9" ht="15.75" thickBot="1" x14ac:dyDescent="0.3">
      <c r="C7" s="32"/>
      <c r="D7" s="3" t="s">
        <v>0</v>
      </c>
      <c r="E7" s="2">
        <v>6.33</v>
      </c>
      <c r="F7" s="2">
        <v>0.57999999999999996</v>
      </c>
      <c r="G7" s="2">
        <v>3</v>
      </c>
      <c r="H7" s="2">
        <v>9</v>
      </c>
      <c r="I7" s="1">
        <v>0.56999999999999995</v>
      </c>
    </row>
    <row r="8" spans="1:9" x14ac:dyDescent="0.25">
      <c r="C8" s="33" t="s">
        <v>21</v>
      </c>
      <c r="D8" s="7" t="s">
        <v>2</v>
      </c>
      <c r="E8" s="6">
        <v>7.63</v>
      </c>
      <c r="F8" s="6">
        <v>2.56</v>
      </c>
      <c r="G8" s="6">
        <v>41</v>
      </c>
      <c r="H8" s="6">
        <v>62</v>
      </c>
      <c r="I8" s="6">
        <v>0.46</v>
      </c>
    </row>
    <row r="9" spans="1:9" x14ac:dyDescent="0.25">
      <c r="C9" s="31"/>
      <c r="D9" s="5" t="s">
        <v>1</v>
      </c>
      <c r="E9" s="4">
        <v>6.11</v>
      </c>
      <c r="F9" s="4">
        <v>2.64</v>
      </c>
      <c r="G9" s="4">
        <v>19</v>
      </c>
      <c r="H9" s="4">
        <v>57</v>
      </c>
      <c r="I9" s="4">
        <v>0.98</v>
      </c>
    </row>
    <row r="10" spans="1:9" ht="15.75" thickBot="1" x14ac:dyDescent="0.3">
      <c r="C10" s="32"/>
      <c r="D10" s="3" t="s">
        <v>0</v>
      </c>
      <c r="E10" s="2">
        <v>7.15</v>
      </c>
      <c r="F10" s="2">
        <v>2.66</v>
      </c>
      <c r="G10" s="2">
        <v>60</v>
      </c>
      <c r="H10" s="2">
        <v>119</v>
      </c>
      <c r="I10" s="1">
        <v>0.48</v>
      </c>
    </row>
    <row r="11" spans="1:9" x14ac:dyDescent="0.25">
      <c r="C11" s="33" t="s">
        <v>20</v>
      </c>
      <c r="D11" s="7" t="s">
        <v>2</v>
      </c>
      <c r="E11" s="6">
        <v>7.39</v>
      </c>
      <c r="F11" s="6">
        <v>2.21</v>
      </c>
      <c r="G11" s="6">
        <v>38</v>
      </c>
      <c r="H11" s="6">
        <v>85</v>
      </c>
      <c r="I11" s="6">
        <v>0.53</v>
      </c>
    </row>
    <row r="12" spans="1:9" x14ac:dyDescent="0.25">
      <c r="C12" s="31"/>
      <c r="D12" s="5" t="s">
        <v>1</v>
      </c>
      <c r="E12" s="4">
        <v>7.36</v>
      </c>
      <c r="F12" s="4">
        <v>2.41</v>
      </c>
      <c r="G12" s="4">
        <v>64</v>
      </c>
      <c r="H12" s="4">
        <v>159</v>
      </c>
      <c r="I12" s="4">
        <v>0.46</v>
      </c>
    </row>
    <row r="13" spans="1:9" ht="15.75" thickBot="1" x14ac:dyDescent="0.3">
      <c r="C13" s="32"/>
      <c r="D13" s="3" t="s">
        <v>0</v>
      </c>
      <c r="E13" s="2">
        <v>7.37</v>
      </c>
      <c r="F13" s="2">
        <v>2.3199999999999998</v>
      </c>
      <c r="G13" s="2">
        <v>102</v>
      </c>
      <c r="H13" s="2">
        <v>244</v>
      </c>
      <c r="I13" s="1">
        <v>0.34</v>
      </c>
    </row>
    <row r="14" spans="1:9" x14ac:dyDescent="0.25">
      <c r="C14" s="33" t="s">
        <v>19</v>
      </c>
      <c r="D14" s="7" t="s">
        <v>2</v>
      </c>
      <c r="E14" s="6">
        <v>8.3000000000000007</v>
      </c>
      <c r="F14" s="6">
        <v>1.99</v>
      </c>
      <c r="G14" s="6">
        <v>23</v>
      </c>
      <c r="H14" s="6">
        <v>40</v>
      </c>
      <c r="I14" s="6">
        <v>0.54</v>
      </c>
    </row>
    <row r="15" spans="1:9" x14ac:dyDescent="0.25">
      <c r="C15" s="31"/>
      <c r="D15" s="5" t="s">
        <v>1</v>
      </c>
      <c r="E15" s="4">
        <v>7.28</v>
      </c>
      <c r="F15" s="4">
        <v>2.59</v>
      </c>
      <c r="G15" s="4">
        <v>25</v>
      </c>
      <c r="H15" s="4">
        <v>74</v>
      </c>
      <c r="I15" s="4">
        <v>0.83</v>
      </c>
    </row>
    <row r="16" spans="1:9" ht="15.75" thickBot="1" x14ac:dyDescent="0.3">
      <c r="C16" s="32"/>
      <c r="D16" s="3" t="s">
        <v>0</v>
      </c>
      <c r="E16" s="2">
        <v>7.77</v>
      </c>
      <c r="F16" s="2">
        <v>2.35</v>
      </c>
      <c r="G16" s="2">
        <v>48</v>
      </c>
      <c r="H16" s="2">
        <v>114</v>
      </c>
      <c r="I16" s="1">
        <v>0.51</v>
      </c>
    </row>
    <row r="17" spans="3:9" x14ac:dyDescent="0.25">
      <c r="C17" s="33" t="s">
        <v>18</v>
      </c>
      <c r="D17" s="7" t="s">
        <v>2</v>
      </c>
      <c r="E17" s="6">
        <v>8.17</v>
      </c>
      <c r="F17" s="6">
        <v>1.9</v>
      </c>
      <c r="G17" s="6">
        <v>30</v>
      </c>
      <c r="H17" s="6">
        <v>61</v>
      </c>
      <c r="I17" s="6">
        <v>0.49</v>
      </c>
    </row>
    <row r="18" spans="3:9" x14ac:dyDescent="0.25">
      <c r="C18" s="31"/>
      <c r="D18" s="5" t="s">
        <v>1</v>
      </c>
      <c r="E18" s="4">
        <v>6.86</v>
      </c>
      <c r="F18" s="4">
        <v>2.52</v>
      </c>
      <c r="G18" s="4">
        <v>28</v>
      </c>
      <c r="H18" s="4">
        <v>41</v>
      </c>
      <c r="I18" s="4">
        <v>0.53</v>
      </c>
    </row>
    <row r="19" spans="3:9" ht="15.75" thickBot="1" x14ac:dyDescent="0.3">
      <c r="C19" s="32"/>
      <c r="D19" s="3" t="s">
        <v>0</v>
      </c>
      <c r="E19" s="2">
        <v>7.53</v>
      </c>
      <c r="F19" s="2">
        <v>2.2999999999999998</v>
      </c>
      <c r="G19" s="2">
        <v>58</v>
      </c>
      <c r="H19" s="2">
        <v>102</v>
      </c>
      <c r="I19" s="1">
        <v>0.39</v>
      </c>
    </row>
    <row r="20" spans="3:9" x14ac:dyDescent="0.25">
      <c r="C20" s="33" t="s">
        <v>17</v>
      </c>
      <c r="D20" s="7" t="s">
        <v>2</v>
      </c>
      <c r="E20" s="6">
        <v>8.07</v>
      </c>
      <c r="F20" s="6">
        <v>1.81</v>
      </c>
      <c r="G20" s="6">
        <v>68</v>
      </c>
      <c r="H20" s="6">
        <v>148</v>
      </c>
      <c r="I20" s="6">
        <v>0.32</v>
      </c>
    </row>
    <row r="21" spans="3:9" x14ac:dyDescent="0.25">
      <c r="C21" s="31"/>
      <c r="D21" s="5" t="s">
        <v>1</v>
      </c>
      <c r="E21" s="4">
        <v>7.65</v>
      </c>
      <c r="F21" s="4">
        <v>2.08</v>
      </c>
      <c r="G21" s="4">
        <v>26</v>
      </c>
      <c r="H21" s="4">
        <v>44</v>
      </c>
      <c r="I21" s="4">
        <v>0.52</v>
      </c>
    </row>
    <row r="22" spans="3:9" ht="15.75" thickBot="1" x14ac:dyDescent="0.3">
      <c r="C22" s="32"/>
      <c r="D22" s="3" t="s">
        <v>0</v>
      </c>
      <c r="E22" s="2">
        <v>7.96</v>
      </c>
      <c r="F22" s="2">
        <v>1.89</v>
      </c>
      <c r="G22" s="2">
        <v>94</v>
      </c>
      <c r="H22" s="2">
        <v>192</v>
      </c>
      <c r="I22" s="1">
        <v>0.27</v>
      </c>
    </row>
    <row r="23" spans="3:9" x14ac:dyDescent="0.25">
      <c r="C23" s="33" t="s">
        <v>16</v>
      </c>
      <c r="D23" s="7" t="s">
        <v>2</v>
      </c>
      <c r="E23" s="6">
        <v>7.87</v>
      </c>
      <c r="F23" s="6">
        <v>1.74</v>
      </c>
      <c r="G23" s="6">
        <v>77</v>
      </c>
      <c r="H23" s="6">
        <v>181</v>
      </c>
      <c r="I23" s="6">
        <v>0.3</v>
      </c>
    </row>
    <row r="24" spans="3:9" x14ac:dyDescent="0.25">
      <c r="C24" s="31"/>
      <c r="D24" s="5" t="s">
        <v>1</v>
      </c>
      <c r="E24" s="4">
        <v>7.23</v>
      </c>
      <c r="F24" s="4">
        <v>2.4300000000000002</v>
      </c>
      <c r="G24" s="4">
        <v>22</v>
      </c>
      <c r="H24" s="4">
        <v>64</v>
      </c>
      <c r="I24" s="4">
        <v>0.83</v>
      </c>
    </row>
    <row r="25" spans="3:9" ht="15.75" thickBot="1" x14ac:dyDescent="0.3">
      <c r="C25" s="32"/>
      <c r="D25" s="3" t="s">
        <v>0</v>
      </c>
      <c r="E25" s="2">
        <v>7.73</v>
      </c>
      <c r="F25" s="2">
        <v>1.92</v>
      </c>
      <c r="G25" s="2">
        <v>99</v>
      </c>
      <c r="H25" s="2">
        <v>245</v>
      </c>
      <c r="I25" s="1">
        <v>0.28999999999999998</v>
      </c>
    </row>
    <row r="26" spans="3:9" x14ac:dyDescent="0.25">
      <c r="C26" s="33" t="s">
        <v>15</v>
      </c>
      <c r="D26" s="7" t="s">
        <v>2</v>
      </c>
      <c r="E26" s="6">
        <v>7.89</v>
      </c>
      <c r="F26" s="6">
        <v>2.2000000000000002</v>
      </c>
      <c r="G26" s="6">
        <v>47</v>
      </c>
      <c r="H26" s="6">
        <v>147</v>
      </c>
      <c r="I26" s="6">
        <v>0.52</v>
      </c>
    </row>
    <row r="27" spans="3:9" x14ac:dyDescent="0.25">
      <c r="C27" s="31"/>
      <c r="D27" s="5" t="s">
        <v>1</v>
      </c>
      <c r="E27" s="4">
        <v>7.8</v>
      </c>
      <c r="F27" s="4">
        <v>2.21</v>
      </c>
      <c r="G27" s="4">
        <v>45</v>
      </c>
      <c r="H27" s="4">
        <v>191</v>
      </c>
      <c r="I27" s="4">
        <v>0.56999999999999995</v>
      </c>
    </row>
    <row r="28" spans="3:9" ht="15.75" thickBot="1" x14ac:dyDescent="0.3">
      <c r="C28" s="32"/>
      <c r="D28" s="3" t="s">
        <v>0</v>
      </c>
      <c r="E28" s="2">
        <v>7.85</v>
      </c>
      <c r="F28" s="2">
        <v>2.19</v>
      </c>
      <c r="G28" s="2">
        <v>92</v>
      </c>
      <c r="H28" s="2">
        <v>338</v>
      </c>
      <c r="I28" s="1">
        <v>0.38</v>
      </c>
    </row>
    <row r="29" spans="3:9" x14ac:dyDescent="0.25">
      <c r="C29" s="33" t="s">
        <v>14</v>
      </c>
      <c r="D29" s="7" t="s">
        <v>2</v>
      </c>
      <c r="E29" s="6">
        <v>7.64</v>
      </c>
      <c r="F29" s="6">
        <v>2.4500000000000002</v>
      </c>
      <c r="G29" s="6">
        <v>42</v>
      </c>
      <c r="H29" s="6">
        <v>96</v>
      </c>
      <c r="I29" s="6">
        <v>0.56000000000000005</v>
      </c>
    </row>
    <row r="30" spans="3:9" x14ac:dyDescent="0.25">
      <c r="C30" s="31"/>
      <c r="D30" s="5" t="s">
        <v>1</v>
      </c>
      <c r="E30" s="4">
        <v>7.1</v>
      </c>
      <c r="F30" s="4">
        <v>2.59</v>
      </c>
      <c r="G30" s="4">
        <v>58</v>
      </c>
      <c r="H30" s="4">
        <v>137</v>
      </c>
      <c r="I30" s="4">
        <v>0.51</v>
      </c>
    </row>
    <row r="31" spans="3:9" ht="15.75" thickBot="1" x14ac:dyDescent="0.3">
      <c r="C31" s="32"/>
      <c r="D31" s="3" t="s">
        <v>0</v>
      </c>
      <c r="E31" s="2">
        <v>7.33</v>
      </c>
      <c r="F31" s="2">
        <v>2.5299999999999998</v>
      </c>
      <c r="G31" s="2">
        <v>100</v>
      </c>
      <c r="H31" s="2">
        <v>233</v>
      </c>
      <c r="I31" s="1">
        <v>0.38</v>
      </c>
    </row>
    <row r="32" spans="3:9" x14ac:dyDescent="0.25">
      <c r="C32" s="33" t="s">
        <v>13</v>
      </c>
      <c r="D32" s="7" t="s">
        <v>2</v>
      </c>
      <c r="E32" s="6">
        <v>7.53</v>
      </c>
      <c r="F32" s="6">
        <v>2.2599999999999998</v>
      </c>
      <c r="G32" s="6">
        <v>15</v>
      </c>
      <c r="H32" s="6">
        <v>44</v>
      </c>
      <c r="I32" s="6">
        <v>0.94</v>
      </c>
    </row>
    <row r="33" spans="3:9" x14ac:dyDescent="0.25">
      <c r="C33" s="31"/>
      <c r="D33" s="5" t="s">
        <v>1</v>
      </c>
      <c r="E33" s="4">
        <v>6.56</v>
      </c>
      <c r="F33" s="4">
        <v>2.09</v>
      </c>
      <c r="G33" s="4">
        <v>18</v>
      </c>
      <c r="H33" s="4">
        <v>60</v>
      </c>
      <c r="I33" s="4">
        <v>0.82</v>
      </c>
    </row>
    <row r="34" spans="3:9" ht="15.75" thickBot="1" x14ac:dyDescent="0.3">
      <c r="C34" s="32"/>
      <c r="D34" s="3" t="s">
        <v>0</v>
      </c>
      <c r="E34" s="2">
        <v>7</v>
      </c>
      <c r="F34" s="2">
        <v>2.19</v>
      </c>
      <c r="G34" s="2">
        <v>33</v>
      </c>
      <c r="H34" s="2">
        <v>104</v>
      </c>
      <c r="I34" s="1">
        <v>0.62</v>
      </c>
    </row>
    <row r="35" spans="3:9" x14ac:dyDescent="0.25">
      <c r="C35" s="33" t="s">
        <v>12</v>
      </c>
      <c r="D35" s="7" t="s">
        <v>2</v>
      </c>
      <c r="E35" s="6">
        <v>6.64</v>
      </c>
      <c r="F35" s="6">
        <v>2.42</v>
      </c>
      <c r="G35" s="6">
        <v>39</v>
      </c>
      <c r="H35" s="6">
        <v>84</v>
      </c>
      <c r="I35" s="6">
        <v>0.56000000000000005</v>
      </c>
    </row>
    <row r="36" spans="3:9" x14ac:dyDescent="0.25">
      <c r="C36" s="31"/>
      <c r="D36" s="5" t="s">
        <v>1</v>
      </c>
      <c r="E36" s="4">
        <v>8.33</v>
      </c>
      <c r="F36" s="4">
        <v>1.53</v>
      </c>
      <c r="G36" s="4">
        <v>3</v>
      </c>
      <c r="H36" s="4">
        <v>14</v>
      </c>
      <c r="I36" s="4">
        <v>1.59</v>
      </c>
    </row>
    <row r="37" spans="3:9" ht="15.75" thickBot="1" x14ac:dyDescent="0.3">
      <c r="C37" s="32"/>
      <c r="D37" s="3" t="s">
        <v>0</v>
      </c>
      <c r="E37" s="2">
        <v>6.76</v>
      </c>
      <c r="F37" s="2">
        <v>2.4</v>
      </c>
      <c r="G37" s="2">
        <v>42</v>
      </c>
      <c r="H37" s="2">
        <v>98</v>
      </c>
      <c r="I37" s="1">
        <v>0.55000000000000004</v>
      </c>
    </row>
    <row r="38" spans="3:9" x14ac:dyDescent="0.25">
      <c r="C38" s="33" t="s">
        <v>11</v>
      </c>
      <c r="D38" s="7" t="s">
        <v>2</v>
      </c>
      <c r="E38" s="6">
        <v>6.74</v>
      </c>
      <c r="F38" s="6">
        <v>2.86</v>
      </c>
      <c r="G38" s="6">
        <v>27</v>
      </c>
      <c r="H38" s="6">
        <v>102</v>
      </c>
      <c r="I38" s="6">
        <v>0.93</v>
      </c>
    </row>
    <row r="39" spans="3:9" x14ac:dyDescent="0.25">
      <c r="C39" s="31"/>
      <c r="D39" s="5" t="s">
        <v>1</v>
      </c>
      <c r="E39" s="4">
        <v>7.34</v>
      </c>
      <c r="F39" s="4">
        <v>2.13</v>
      </c>
      <c r="G39" s="4">
        <v>47</v>
      </c>
      <c r="H39" s="4">
        <v>191</v>
      </c>
      <c r="I39" s="4">
        <v>0.53</v>
      </c>
    </row>
    <row r="40" spans="3:9" ht="15.75" thickBot="1" x14ac:dyDescent="0.3">
      <c r="C40" s="32"/>
      <c r="D40" s="3" t="s">
        <v>0</v>
      </c>
      <c r="E40" s="2">
        <v>7.12</v>
      </c>
      <c r="F40" s="2">
        <v>2.42</v>
      </c>
      <c r="G40" s="2">
        <v>74</v>
      </c>
      <c r="H40" s="2">
        <v>293</v>
      </c>
      <c r="I40" s="1">
        <v>0.48</v>
      </c>
    </row>
    <row r="41" spans="3:9" x14ac:dyDescent="0.25">
      <c r="C41" s="33" t="s">
        <v>10</v>
      </c>
      <c r="D41" s="7" t="s">
        <v>2</v>
      </c>
      <c r="E41" s="6">
        <v>7.15</v>
      </c>
      <c r="F41" s="6">
        <v>2.67</v>
      </c>
      <c r="G41" s="6">
        <v>39</v>
      </c>
      <c r="H41" s="6">
        <v>149</v>
      </c>
      <c r="I41" s="6">
        <v>0.72</v>
      </c>
    </row>
    <row r="42" spans="3:9" x14ac:dyDescent="0.25">
      <c r="C42" s="31"/>
      <c r="D42" s="5" t="s">
        <v>1</v>
      </c>
      <c r="E42" s="4">
        <v>6.76</v>
      </c>
      <c r="F42" s="4">
        <v>2.52</v>
      </c>
      <c r="G42" s="4">
        <v>82</v>
      </c>
      <c r="H42" s="4">
        <v>348</v>
      </c>
      <c r="I42" s="4">
        <v>0.48</v>
      </c>
    </row>
    <row r="43" spans="3:9" ht="15.75" thickBot="1" x14ac:dyDescent="0.3">
      <c r="C43" s="32"/>
      <c r="D43" s="3" t="s">
        <v>0</v>
      </c>
      <c r="E43" s="2">
        <v>6.88</v>
      </c>
      <c r="F43" s="2">
        <v>2.56</v>
      </c>
      <c r="G43" s="2">
        <v>121</v>
      </c>
      <c r="H43" s="2">
        <v>497</v>
      </c>
      <c r="I43" s="1">
        <v>0.4</v>
      </c>
    </row>
    <row r="44" spans="3:9" x14ac:dyDescent="0.25">
      <c r="C44" s="33" t="s">
        <v>9</v>
      </c>
      <c r="D44" s="7" t="s">
        <v>2</v>
      </c>
      <c r="E44" s="6">
        <v>8.2200000000000006</v>
      </c>
      <c r="F44" s="6">
        <v>1.89</v>
      </c>
      <c r="G44" s="6">
        <v>37</v>
      </c>
      <c r="H44" s="6">
        <v>143</v>
      </c>
      <c r="I44" s="6">
        <v>0.53</v>
      </c>
    </row>
    <row r="45" spans="3:9" x14ac:dyDescent="0.25">
      <c r="C45" s="31"/>
      <c r="D45" s="5" t="s">
        <v>1</v>
      </c>
      <c r="E45" s="4">
        <v>8.01</v>
      </c>
      <c r="F45" s="4">
        <v>2.11</v>
      </c>
      <c r="G45" s="4">
        <v>67</v>
      </c>
      <c r="H45" s="4">
        <v>232</v>
      </c>
      <c r="I45" s="4">
        <v>0.43</v>
      </c>
    </row>
    <row r="46" spans="3:9" ht="15.75" thickBot="1" x14ac:dyDescent="0.3">
      <c r="C46" s="32"/>
      <c r="D46" s="3" t="s">
        <v>0</v>
      </c>
      <c r="E46" s="2">
        <v>8.09</v>
      </c>
      <c r="F46" s="2">
        <v>2.0299999999999998</v>
      </c>
      <c r="G46" s="2">
        <v>104</v>
      </c>
      <c r="H46" s="2">
        <v>375</v>
      </c>
      <c r="I46" s="1">
        <v>0.33</v>
      </c>
    </row>
    <row r="47" spans="3:9" x14ac:dyDescent="0.25">
      <c r="C47" s="33" t="s">
        <v>8</v>
      </c>
      <c r="D47" s="7" t="s">
        <v>2</v>
      </c>
      <c r="E47" s="6">
        <v>6.2</v>
      </c>
      <c r="F47" s="6">
        <v>2.82</v>
      </c>
      <c r="G47" s="6">
        <v>10</v>
      </c>
      <c r="H47" s="6">
        <v>25</v>
      </c>
      <c r="I47" s="6">
        <v>1.38</v>
      </c>
    </row>
    <row r="48" spans="3:9" x14ac:dyDescent="0.25">
      <c r="C48" s="31"/>
      <c r="D48" s="5" t="s">
        <v>1</v>
      </c>
      <c r="E48" s="4">
        <v>6.57</v>
      </c>
      <c r="F48" s="4">
        <v>2.66</v>
      </c>
      <c r="G48" s="4">
        <v>58</v>
      </c>
      <c r="H48" s="4">
        <v>138</v>
      </c>
      <c r="I48" s="4">
        <v>0.52</v>
      </c>
    </row>
    <row r="49" spans="3:9" ht="15.75" thickBot="1" x14ac:dyDescent="0.3">
      <c r="C49" s="32"/>
      <c r="D49" s="3" t="s">
        <v>0</v>
      </c>
      <c r="E49" s="2">
        <v>6.51</v>
      </c>
      <c r="F49" s="2">
        <v>2.67</v>
      </c>
      <c r="G49" s="2">
        <v>68</v>
      </c>
      <c r="H49" s="2">
        <v>163</v>
      </c>
      <c r="I49" s="1">
        <v>0.49</v>
      </c>
    </row>
    <row r="50" spans="3:9" x14ac:dyDescent="0.25">
      <c r="C50" s="33" t="s">
        <v>7</v>
      </c>
      <c r="D50" s="7" t="s">
        <v>2</v>
      </c>
      <c r="E50" s="6">
        <v>7.36</v>
      </c>
      <c r="F50" s="6">
        <v>2.21</v>
      </c>
      <c r="G50" s="6">
        <v>39</v>
      </c>
      <c r="H50" s="6">
        <v>95</v>
      </c>
      <c r="I50" s="6">
        <v>0.53</v>
      </c>
    </row>
    <row r="51" spans="3:9" x14ac:dyDescent="0.25">
      <c r="C51" s="31"/>
      <c r="D51" s="5" t="s">
        <v>1</v>
      </c>
      <c r="E51" s="4">
        <v>7.24</v>
      </c>
      <c r="F51" s="4">
        <v>2.56</v>
      </c>
      <c r="G51" s="4">
        <v>80</v>
      </c>
      <c r="H51" s="4">
        <v>198</v>
      </c>
      <c r="I51" s="4">
        <v>0.43</v>
      </c>
    </row>
    <row r="52" spans="3:9" ht="15.75" thickBot="1" x14ac:dyDescent="0.3">
      <c r="C52" s="32"/>
      <c r="D52" s="3" t="s">
        <v>0</v>
      </c>
      <c r="E52" s="2">
        <v>7.28</v>
      </c>
      <c r="F52" s="2">
        <v>2.44</v>
      </c>
      <c r="G52" s="2">
        <v>119</v>
      </c>
      <c r="H52" s="2">
        <v>293</v>
      </c>
      <c r="I52" s="1">
        <v>0.34</v>
      </c>
    </row>
    <row r="53" spans="3:9" x14ac:dyDescent="0.25">
      <c r="C53" s="33" t="s">
        <v>6</v>
      </c>
      <c r="D53" s="7" t="s">
        <v>2</v>
      </c>
      <c r="E53" s="6">
        <v>8.0399999999999991</v>
      </c>
      <c r="F53" s="6">
        <v>2.06</v>
      </c>
      <c r="G53" s="6">
        <v>47</v>
      </c>
      <c r="H53" s="6">
        <v>153</v>
      </c>
      <c r="I53" s="6">
        <v>0.49</v>
      </c>
    </row>
    <row r="54" spans="3:9" x14ac:dyDescent="0.25">
      <c r="C54" s="31"/>
      <c r="D54" s="5" t="s">
        <v>1</v>
      </c>
      <c r="E54" s="4">
        <v>7.71</v>
      </c>
      <c r="F54" s="4">
        <v>2.19</v>
      </c>
      <c r="G54" s="4">
        <v>84</v>
      </c>
      <c r="H54" s="4">
        <v>338</v>
      </c>
      <c r="I54" s="4">
        <v>0.41</v>
      </c>
    </row>
    <row r="55" spans="3:9" ht="15.75" thickBot="1" x14ac:dyDescent="0.3">
      <c r="C55" s="32"/>
      <c r="D55" s="3" t="s">
        <v>0</v>
      </c>
      <c r="E55" s="2">
        <v>7.83</v>
      </c>
      <c r="F55" s="2">
        <v>2.14</v>
      </c>
      <c r="G55" s="2">
        <v>131</v>
      </c>
      <c r="H55" s="2">
        <v>491</v>
      </c>
      <c r="I55" s="1">
        <v>0.31</v>
      </c>
    </row>
    <row r="56" spans="3:9" x14ac:dyDescent="0.25">
      <c r="C56" s="33" t="s">
        <v>5</v>
      </c>
      <c r="D56" s="7" t="s">
        <v>2</v>
      </c>
      <c r="E56" s="6">
        <v>7.56</v>
      </c>
      <c r="F56" s="6">
        <v>1.82</v>
      </c>
      <c r="G56" s="6">
        <v>16</v>
      </c>
      <c r="H56" s="6">
        <v>80</v>
      </c>
      <c r="I56" s="6">
        <v>0.8</v>
      </c>
    </row>
    <row r="57" spans="3:9" x14ac:dyDescent="0.25">
      <c r="C57" s="31"/>
      <c r="D57" s="5" t="s">
        <v>1</v>
      </c>
      <c r="E57" s="4">
        <v>7.28</v>
      </c>
      <c r="F57" s="4">
        <v>2.5499999999999998</v>
      </c>
      <c r="G57" s="4">
        <v>58</v>
      </c>
      <c r="H57" s="4">
        <v>190</v>
      </c>
      <c r="I57" s="4">
        <v>0.55000000000000004</v>
      </c>
    </row>
    <row r="58" spans="3:9" ht="15.75" thickBot="1" x14ac:dyDescent="0.3">
      <c r="C58" s="32"/>
      <c r="D58" s="3" t="s">
        <v>0</v>
      </c>
      <c r="E58" s="2">
        <v>7.34</v>
      </c>
      <c r="F58" s="2">
        <v>2.4</v>
      </c>
      <c r="G58" s="2">
        <v>74</v>
      </c>
      <c r="H58" s="2">
        <v>270</v>
      </c>
      <c r="I58" s="1">
        <v>0.47</v>
      </c>
    </row>
    <row r="59" spans="3:9" x14ac:dyDescent="0.25">
      <c r="C59" s="33" t="s">
        <v>4</v>
      </c>
      <c r="D59" s="7" t="s">
        <v>2</v>
      </c>
      <c r="E59" s="6">
        <v>8.4</v>
      </c>
      <c r="F59" s="6">
        <v>1.68</v>
      </c>
      <c r="G59" s="6">
        <v>15</v>
      </c>
      <c r="H59" s="6">
        <v>44</v>
      </c>
      <c r="I59" s="6">
        <v>0.7</v>
      </c>
    </row>
    <row r="60" spans="3:9" x14ac:dyDescent="0.25">
      <c r="C60" s="31"/>
      <c r="D60" s="5" t="s">
        <v>1</v>
      </c>
      <c r="E60" s="4">
        <v>6.84</v>
      </c>
      <c r="F60" s="4">
        <v>2.59</v>
      </c>
      <c r="G60" s="4">
        <v>19</v>
      </c>
      <c r="H60" s="4">
        <v>51</v>
      </c>
      <c r="I60" s="4">
        <v>0.93</v>
      </c>
    </row>
    <row r="61" spans="3:9" ht="15.75" thickBot="1" x14ac:dyDescent="0.3">
      <c r="C61" s="32"/>
      <c r="D61" s="3" t="s">
        <v>0</v>
      </c>
      <c r="E61" s="2">
        <v>7.53</v>
      </c>
      <c r="F61" s="2">
        <v>2.34</v>
      </c>
      <c r="G61" s="2">
        <v>34</v>
      </c>
      <c r="H61" s="2">
        <v>95</v>
      </c>
      <c r="I61" s="1">
        <v>0.63</v>
      </c>
    </row>
    <row r="62" spans="3:9" x14ac:dyDescent="0.25">
      <c r="C62" s="34" t="s">
        <v>3</v>
      </c>
      <c r="D62" s="7" t="s">
        <v>2</v>
      </c>
      <c r="E62" s="6">
        <v>7.67</v>
      </c>
      <c r="F62" s="6">
        <v>2.21</v>
      </c>
      <c r="G62" s="6">
        <v>652</v>
      </c>
      <c r="H62" s="6">
        <v>1747</v>
      </c>
      <c r="I62" s="6">
        <v>0.13</v>
      </c>
    </row>
    <row r="63" spans="3:9" x14ac:dyDescent="0.25">
      <c r="C63" s="31"/>
      <c r="D63" s="5" t="s">
        <v>1</v>
      </c>
      <c r="E63" s="4">
        <v>7.25</v>
      </c>
      <c r="F63" s="4">
        <v>2.4300000000000002</v>
      </c>
      <c r="G63" s="4">
        <v>804</v>
      </c>
      <c r="H63" s="4">
        <v>2528</v>
      </c>
      <c r="I63" s="4">
        <v>0.14000000000000001</v>
      </c>
    </row>
    <row r="64" spans="3:9" ht="15.75" thickBot="1" x14ac:dyDescent="0.3">
      <c r="C64" s="35"/>
      <c r="D64" s="3" t="s">
        <v>0</v>
      </c>
      <c r="E64" s="2">
        <v>7.43</v>
      </c>
      <c r="F64" s="2">
        <v>2.35</v>
      </c>
      <c r="G64" s="2">
        <v>1456</v>
      </c>
      <c r="H64" s="2">
        <v>4275</v>
      </c>
      <c r="I64" s="1">
        <v>0.1</v>
      </c>
    </row>
  </sheetData>
  <mergeCells count="20">
    <mergeCell ref="C35:C37"/>
    <mergeCell ref="C38:C40"/>
    <mergeCell ref="C59:C61"/>
    <mergeCell ref="C62:C64"/>
    <mergeCell ref="C41:C43"/>
    <mergeCell ref="C44:C46"/>
    <mergeCell ref="C47:C49"/>
    <mergeCell ref="C50:C52"/>
    <mergeCell ref="C53:C55"/>
    <mergeCell ref="C56:C58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137</v>
      </c>
    </row>
    <row r="2" spans="1:9" x14ac:dyDescent="0.25">
      <c r="A2" s="9" t="s">
        <v>32</v>
      </c>
    </row>
    <row r="4" spans="1:9" x14ac:dyDescent="0.25">
      <c r="E4" s="8" t="s">
        <v>28</v>
      </c>
      <c r="F4" s="8" t="s">
        <v>27</v>
      </c>
      <c r="G4" s="8" t="s">
        <v>26</v>
      </c>
      <c r="H4" s="8" t="s">
        <v>25</v>
      </c>
      <c r="I4" s="8" t="s">
        <v>24</v>
      </c>
    </row>
    <row r="5" spans="1:9" x14ac:dyDescent="0.25">
      <c r="C5" s="30" t="s">
        <v>23</v>
      </c>
      <c r="D5" s="7" t="s">
        <v>2</v>
      </c>
      <c r="E5" s="6">
        <v>8.33</v>
      </c>
      <c r="F5" s="6">
        <v>1.53</v>
      </c>
      <c r="G5" s="6">
        <v>3</v>
      </c>
      <c r="H5" s="6">
        <v>8</v>
      </c>
      <c r="I5" s="6">
        <v>1.46</v>
      </c>
    </row>
    <row r="6" spans="1:9" x14ac:dyDescent="0.25">
      <c r="C6" s="31"/>
      <c r="D6" s="5" t="s">
        <v>1</v>
      </c>
      <c r="E6" s="4">
        <v>7</v>
      </c>
      <c r="F6" s="4" t="s">
        <v>22</v>
      </c>
      <c r="G6" s="4">
        <v>1</v>
      </c>
      <c r="H6" s="4">
        <v>1</v>
      </c>
      <c r="I6" s="4" t="s">
        <v>22</v>
      </c>
    </row>
    <row r="7" spans="1:9" ht="15.75" thickBot="1" x14ac:dyDescent="0.3">
      <c r="C7" s="32"/>
      <c r="D7" s="3" t="s">
        <v>0</v>
      </c>
      <c r="E7" s="2">
        <v>8</v>
      </c>
      <c r="F7" s="2">
        <v>1.41</v>
      </c>
      <c r="G7" s="2">
        <v>4</v>
      </c>
      <c r="H7" s="2">
        <v>9</v>
      </c>
      <c r="I7" s="1">
        <v>1.1000000000000001</v>
      </c>
    </row>
    <row r="8" spans="1:9" x14ac:dyDescent="0.25">
      <c r="C8" s="33" t="s">
        <v>21</v>
      </c>
      <c r="D8" s="7" t="s">
        <v>2</v>
      </c>
      <c r="E8" s="6">
        <v>8.02</v>
      </c>
      <c r="F8" s="6">
        <v>1.24</v>
      </c>
      <c r="G8" s="6">
        <v>42</v>
      </c>
      <c r="H8" s="6">
        <v>62</v>
      </c>
      <c r="I8" s="6">
        <v>0.21</v>
      </c>
    </row>
    <row r="9" spans="1:9" x14ac:dyDescent="0.25">
      <c r="C9" s="31"/>
      <c r="D9" s="5" t="s">
        <v>1</v>
      </c>
      <c r="E9" s="4">
        <v>7.54</v>
      </c>
      <c r="F9" s="4">
        <v>1.6</v>
      </c>
      <c r="G9" s="4">
        <v>28</v>
      </c>
      <c r="H9" s="4">
        <v>57</v>
      </c>
      <c r="I9" s="4">
        <v>0.43</v>
      </c>
    </row>
    <row r="10" spans="1:9" ht="15.75" thickBot="1" x14ac:dyDescent="0.3">
      <c r="C10" s="32"/>
      <c r="D10" s="3" t="s">
        <v>0</v>
      </c>
      <c r="E10" s="2">
        <v>7.83</v>
      </c>
      <c r="F10" s="2">
        <v>1.4</v>
      </c>
      <c r="G10" s="2">
        <v>70</v>
      </c>
      <c r="H10" s="2">
        <v>119</v>
      </c>
      <c r="I10" s="1">
        <v>0.21</v>
      </c>
    </row>
    <row r="11" spans="1:9" x14ac:dyDescent="0.25">
      <c r="C11" s="33" t="s">
        <v>20</v>
      </c>
      <c r="D11" s="7" t="s">
        <v>2</v>
      </c>
      <c r="E11" s="6">
        <v>7.25</v>
      </c>
      <c r="F11" s="6">
        <v>1.64</v>
      </c>
      <c r="G11" s="6">
        <v>44</v>
      </c>
      <c r="H11" s="6">
        <v>85</v>
      </c>
      <c r="I11" s="6">
        <v>0.34</v>
      </c>
    </row>
    <row r="12" spans="1:9" x14ac:dyDescent="0.25">
      <c r="C12" s="31"/>
      <c r="D12" s="5" t="s">
        <v>1</v>
      </c>
      <c r="E12" s="4">
        <v>7.82</v>
      </c>
      <c r="F12" s="4">
        <v>1.54</v>
      </c>
      <c r="G12" s="4">
        <v>82</v>
      </c>
      <c r="H12" s="4">
        <v>159</v>
      </c>
      <c r="I12" s="4">
        <v>0.23</v>
      </c>
    </row>
    <row r="13" spans="1:9" ht="15.75" thickBot="1" x14ac:dyDescent="0.3">
      <c r="C13" s="32"/>
      <c r="D13" s="3" t="s">
        <v>0</v>
      </c>
      <c r="E13" s="2">
        <v>7.62</v>
      </c>
      <c r="F13" s="2">
        <v>1.59</v>
      </c>
      <c r="G13" s="2">
        <v>126</v>
      </c>
      <c r="H13" s="2">
        <v>244</v>
      </c>
      <c r="I13" s="1">
        <v>0.19</v>
      </c>
    </row>
    <row r="14" spans="1:9" x14ac:dyDescent="0.25">
      <c r="C14" s="33" t="s">
        <v>19</v>
      </c>
      <c r="D14" s="7" t="s">
        <v>2</v>
      </c>
      <c r="E14" s="6">
        <v>8.44</v>
      </c>
      <c r="F14" s="6">
        <v>1.26</v>
      </c>
      <c r="G14" s="6">
        <v>25</v>
      </c>
      <c r="H14" s="6">
        <v>40</v>
      </c>
      <c r="I14" s="6">
        <v>0.31</v>
      </c>
    </row>
    <row r="15" spans="1:9" x14ac:dyDescent="0.25">
      <c r="C15" s="31"/>
      <c r="D15" s="5" t="s">
        <v>1</v>
      </c>
      <c r="E15" s="4">
        <v>8.07</v>
      </c>
      <c r="F15" s="4">
        <v>2</v>
      </c>
      <c r="G15" s="4">
        <v>28</v>
      </c>
      <c r="H15" s="4">
        <v>74</v>
      </c>
      <c r="I15" s="4">
        <v>0.59</v>
      </c>
    </row>
    <row r="16" spans="1:9" ht="15.75" thickBot="1" x14ac:dyDescent="0.3">
      <c r="C16" s="32"/>
      <c r="D16" s="3" t="s">
        <v>0</v>
      </c>
      <c r="E16" s="2">
        <v>8.25</v>
      </c>
      <c r="F16" s="2">
        <v>1.69</v>
      </c>
      <c r="G16" s="2">
        <v>53</v>
      </c>
      <c r="H16" s="2">
        <v>114</v>
      </c>
      <c r="I16" s="1">
        <v>0.33</v>
      </c>
    </row>
    <row r="17" spans="3:9" x14ac:dyDescent="0.25">
      <c r="C17" s="33" t="s">
        <v>18</v>
      </c>
      <c r="D17" s="7" t="s">
        <v>2</v>
      </c>
      <c r="E17" s="6">
        <v>7.45</v>
      </c>
      <c r="F17" s="6">
        <v>1.48</v>
      </c>
      <c r="G17" s="6">
        <v>33</v>
      </c>
      <c r="H17" s="6">
        <v>61</v>
      </c>
      <c r="I17" s="6">
        <v>0.35</v>
      </c>
    </row>
    <row r="18" spans="3:9" x14ac:dyDescent="0.25">
      <c r="C18" s="31"/>
      <c r="D18" s="5" t="s">
        <v>1</v>
      </c>
      <c r="E18" s="4">
        <v>7.93</v>
      </c>
      <c r="F18" s="4">
        <v>1.1399999999999999</v>
      </c>
      <c r="G18" s="4">
        <v>30</v>
      </c>
      <c r="H18" s="4">
        <v>41</v>
      </c>
      <c r="I18" s="4">
        <v>0.21</v>
      </c>
    </row>
    <row r="19" spans="3:9" ht="15.75" thickBot="1" x14ac:dyDescent="0.3">
      <c r="C19" s="32"/>
      <c r="D19" s="3" t="s">
        <v>0</v>
      </c>
      <c r="E19" s="2">
        <v>7.68</v>
      </c>
      <c r="F19" s="2">
        <v>1.34</v>
      </c>
      <c r="G19" s="2">
        <v>63</v>
      </c>
      <c r="H19" s="2">
        <v>102</v>
      </c>
      <c r="I19" s="1">
        <v>0.21</v>
      </c>
    </row>
    <row r="20" spans="3:9" x14ac:dyDescent="0.25">
      <c r="C20" s="33" t="s">
        <v>17</v>
      </c>
      <c r="D20" s="7" t="s">
        <v>2</v>
      </c>
      <c r="E20" s="6">
        <v>6.94</v>
      </c>
      <c r="F20" s="6">
        <v>1.54</v>
      </c>
      <c r="G20" s="6">
        <v>77</v>
      </c>
      <c r="H20" s="6">
        <v>148</v>
      </c>
      <c r="I20" s="6">
        <v>0.24</v>
      </c>
    </row>
    <row r="21" spans="3:9" x14ac:dyDescent="0.25">
      <c r="C21" s="31"/>
      <c r="D21" s="5" t="s">
        <v>1</v>
      </c>
      <c r="E21" s="4">
        <v>7.35</v>
      </c>
      <c r="F21" s="4">
        <v>1.4</v>
      </c>
      <c r="G21" s="4">
        <v>31</v>
      </c>
      <c r="H21" s="4">
        <v>44</v>
      </c>
      <c r="I21" s="4">
        <v>0.27</v>
      </c>
    </row>
    <row r="22" spans="3:9" ht="15.75" thickBot="1" x14ac:dyDescent="0.3">
      <c r="C22" s="32"/>
      <c r="D22" s="3" t="s">
        <v>0</v>
      </c>
      <c r="E22" s="2">
        <v>7.06</v>
      </c>
      <c r="F22" s="2">
        <v>1.51</v>
      </c>
      <c r="G22" s="2">
        <v>108</v>
      </c>
      <c r="H22" s="2">
        <v>192</v>
      </c>
      <c r="I22" s="1">
        <v>0.19</v>
      </c>
    </row>
    <row r="23" spans="3:9" x14ac:dyDescent="0.25">
      <c r="C23" s="33" t="s">
        <v>16</v>
      </c>
      <c r="D23" s="7" t="s">
        <v>2</v>
      </c>
      <c r="E23" s="6">
        <v>6.88</v>
      </c>
      <c r="F23" s="6">
        <v>1.55</v>
      </c>
      <c r="G23" s="6">
        <v>86</v>
      </c>
      <c r="H23" s="6">
        <v>181</v>
      </c>
      <c r="I23" s="6">
        <v>0.24</v>
      </c>
    </row>
    <row r="24" spans="3:9" x14ac:dyDescent="0.25">
      <c r="C24" s="31"/>
      <c r="D24" s="5" t="s">
        <v>1</v>
      </c>
      <c r="E24" s="4">
        <v>7.17</v>
      </c>
      <c r="F24" s="4">
        <v>1.66</v>
      </c>
      <c r="G24" s="4">
        <v>24</v>
      </c>
      <c r="H24" s="4">
        <v>64</v>
      </c>
      <c r="I24" s="4">
        <v>0.53</v>
      </c>
    </row>
    <row r="25" spans="3:9" ht="15.75" thickBot="1" x14ac:dyDescent="0.3">
      <c r="C25" s="32"/>
      <c r="D25" s="3" t="s">
        <v>0</v>
      </c>
      <c r="E25" s="2">
        <v>6.95</v>
      </c>
      <c r="F25" s="2">
        <v>1.57</v>
      </c>
      <c r="G25" s="2">
        <v>110</v>
      </c>
      <c r="H25" s="2">
        <v>245</v>
      </c>
      <c r="I25" s="1">
        <v>0.22</v>
      </c>
    </row>
    <row r="26" spans="3:9" x14ac:dyDescent="0.25">
      <c r="C26" s="33" t="s">
        <v>15</v>
      </c>
      <c r="D26" s="7" t="s">
        <v>2</v>
      </c>
      <c r="E26" s="6">
        <v>6.94</v>
      </c>
      <c r="F26" s="6">
        <v>1.74</v>
      </c>
      <c r="G26" s="6">
        <v>65</v>
      </c>
      <c r="H26" s="6">
        <v>147</v>
      </c>
      <c r="I26" s="6">
        <v>0.32</v>
      </c>
    </row>
    <row r="27" spans="3:9" x14ac:dyDescent="0.25">
      <c r="C27" s="31"/>
      <c r="D27" s="5" t="s">
        <v>1</v>
      </c>
      <c r="E27" s="4">
        <v>7.09</v>
      </c>
      <c r="F27" s="4">
        <v>1.76</v>
      </c>
      <c r="G27" s="4">
        <v>64</v>
      </c>
      <c r="H27" s="4">
        <v>191</v>
      </c>
      <c r="I27" s="4">
        <v>0.35</v>
      </c>
    </row>
    <row r="28" spans="3:9" ht="15.75" thickBot="1" x14ac:dyDescent="0.3">
      <c r="C28" s="32"/>
      <c r="D28" s="3" t="s">
        <v>0</v>
      </c>
      <c r="E28" s="2">
        <v>7.02</v>
      </c>
      <c r="F28" s="2">
        <v>1.75</v>
      </c>
      <c r="G28" s="2">
        <v>129</v>
      </c>
      <c r="H28" s="2">
        <v>338</v>
      </c>
      <c r="I28" s="1">
        <v>0.24</v>
      </c>
    </row>
    <row r="29" spans="3:9" x14ac:dyDescent="0.25">
      <c r="C29" s="33" t="s">
        <v>14</v>
      </c>
      <c r="D29" s="7" t="s">
        <v>2</v>
      </c>
      <c r="E29" s="6">
        <v>7.81</v>
      </c>
      <c r="F29" s="6">
        <v>1.31</v>
      </c>
      <c r="G29" s="6">
        <v>59</v>
      </c>
      <c r="H29" s="6">
        <v>96</v>
      </c>
      <c r="I29" s="6">
        <v>0.21</v>
      </c>
    </row>
    <row r="30" spans="3:9" x14ac:dyDescent="0.25">
      <c r="C30" s="31"/>
      <c r="D30" s="5" t="s">
        <v>1</v>
      </c>
      <c r="E30" s="4">
        <v>7.9</v>
      </c>
      <c r="F30" s="4">
        <v>1.5</v>
      </c>
      <c r="G30" s="4">
        <v>79</v>
      </c>
      <c r="H30" s="4">
        <v>137</v>
      </c>
      <c r="I30" s="4">
        <v>0.22</v>
      </c>
    </row>
    <row r="31" spans="3:9" ht="15.75" thickBot="1" x14ac:dyDescent="0.3">
      <c r="C31" s="32"/>
      <c r="D31" s="3" t="s">
        <v>0</v>
      </c>
      <c r="E31" s="2">
        <v>7.86</v>
      </c>
      <c r="F31" s="2">
        <v>1.42</v>
      </c>
      <c r="G31" s="2">
        <v>138</v>
      </c>
      <c r="H31" s="2">
        <v>233</v>
      </c>
      <c r="I31" s="1">
        <v>0.15</v>
      </c>
    </row>
    <row r="32" spans="3:9" x14ac:dyDescent="0.25">
      <c r="C32" s="33" t="s">
        <v>13</v>
      </c>
      <c r="D32" s="7" t="s">
        <v>2</v>
      </c>
      <c r="E32" s="6">
        <v>6.91</v>
      </c>
      <c r="F32" s="6">
        <v>1.31</v>
      </c>
      <c r="G32" s="6">
        <v>22</v>
      </c>
      <c r="H32" s="6">
        <v>44</v>
      </c>
      <c r="I32" s="6">
        <v>0.39</v>
      </c>
    </row>
    <row r="33" spans="3:9" x14ac:dyDescent="0.25">
      <c r="C33" s="31"/>
      <c r="D33" s="5" t="s">
        <v>1</v>
      </c>
      <c r="E33" s="4">
        <v>7.59</v>
      </c>
      <c r="F33" s="4">
        <v>1.1499999999999999</v>
      </c>
      <c r="G33" s="4">
        <v>29</v>
      </c>
      <c r="H33" s="4">
        <v>60</v>
      </c>
      <c r="I33" s="4">
        <v>0.3</v>
      </c>
    </row>
    <row r="34" spans="3:9" ht="15.75" thickBot="1" x14ac:dyDescent="0.3">
      <c r="C34" s="32"/>
      <c r="D34" s="3" t="s">
        <v>0</v>
      </c>
      <c r="E34" s="2">
        <v>7.29</v>
      </c>
      <c r="F34" s="2">
        <v>1.25</v>
      </c>
      <c r="G34" s="2">
        <v>51</v>
      </c>
      <c r="H34" s="2">
        <v>104</v>
      </c>
      <c r="I34" s="1">
        <v>0.25</v>
      </c>
    </row>
    <row r="35" spans="3:9" x14ac:dyDescent="0.25">
      <c r="C35" s="33" t="s">
        <v>12</v>
      </c>
      <c r="D35" s="7" t="s">
        <v>2</v>
      </c>
      <c r="E35" s="6">
        <v>6.64</v>
      </c>
      <c r="F35" s="6">
        <v>1.37</v>
      </c>
      <c r="G35" s="6">
        <v>56</v>
      </c>
      <c r="H35" s="6">
        <v>84</v>
      </c>
      <c r="I35" s="6">
        <v>0.21</v>
      </c>
    </row>
    <row r="36" spans="3:9" x14ac:dyDescent="0.25">
      <c r="C36" s="31"/>
      <c r="D36" s="5" t="s">
        <v>1</v>
      </c>
      <c r="E36" s="4">
        <v>6.62</v>
      </c>
      <c r="F36" s="4">
        <v>0.74</v>
      </c>
      <c r="G36" s="4">
        <v>8</v>
      </c>
      <c r="H36" s="4">
        <v>14</v>
      </c>
      <c r="I36" s="4">
        <v>0.35</v>
      </c>
    </row>
    <row r="37" spans="3:9" ht="15.75" thickBot="1" x14ac:dyDescent="0.3">
      <c r="C37" s="32"/>
      <c r="D37" s="3" t="s">
        <v>0</v>
      </c>
      <c r="E37" s="2">
        <v>6.64</v>
      </c>
      <c r="F37" s="2">
        <v>1.3</v>
      </c>
      <c r="G37" s="2">
        <v>64</v>
      </c>
      <c r="H37" s="2">
        <v>98</v>
      </c>
      <c r="I37" s="1">
        <v>0.19</v>
      </c>
    </row>
    <row r="38" spans="3:9" x14ac:dyDescent="0.25">
      <c r="C38" s="33" t="s">
        <v>11</v>
      </c>
      <c r="D38" s="7" t="s">
        <v>2</v>
      </c>
      <c r="E38" s="6">
        <v>7.02</v>
      </c>
      <c r="F38" s="6">
        <v>2.04</v>
      </c>
      <c r="G38" s="6">
        <v>41</v>
      </c>
      <c r="H38" s="6">
        <v>102</v>
      </c>
      <c r="I38" s="6">
        <v>0.49</v>
      </c>
    </row>
    <row r="39" spans="3:9" x14ac:dyDescent="0.25">
      <c r="C39" s="31"/>
      <c r="D39" s="5" t="s">
        <v>1</v>
      </c>
      <c r="E39" s="4">
        <v>6.82</v>
      </c>
      <c r="F39" s="4">
        <v>2.0099999999999998</v>
      </c>
      <c r="G39" s="4">
        <v>76</v>
      </c>
      <c r="H39" s="4">
        <v>191</v>
      </c>
      <c r="I39" s="4">
        <v>0.35</v>
      </c>
    </row>
    <row r="40" spans="3:9" ht="15.75" thickBot="1" x14ac:dyDescent="0.3">
      <c r="C40" s="32"/>
      <c r="D40" s="3" t="s">
        <v>0</v>
      </c>
      <c r="E40" s="2">
        <v>6.89</v>
      </c>
      <c r="F40" s="2">
        <v>2.02</v>
      </c>
      <c r="G40" s="2">
        <v>117</v>
      </c>
      <c r="H40" s="2">
        <v>293</v>
      </c>
      <c r="I40" s="1">
        <v>0.28000000000000003</v>
      </c>
    </row>
    <row r="41" spans="3:9" x14ac:dyDescent="0.25">
      <c r="C41" s="33" t="s">
        <v>10</v>
      </c>
      <c r="D41" s="7" t="s">
        <v>2</v>
      </c>
      <c r="E41" s="6">
        <v>7.22</v>
      </c>
      <c r="F41" s="6">
        <v>1.67</v>
      </c>
      <c r="G41" s="6">
        <v>46</v>
      </c>
      <c r="H41" s="6">
        <v>149</v>
      </c>
      <c r="I41" s="6">
        <v>0.4</v>
      </c>
    </row>
    <row r="42" spans="3:9" x14ac:dyDescent="0.25">
      <c r="C42" s="31"/>
      <c r="D42" s="5" t="s">
        <v>1</v>
      </c>
      <c r="E42" s="4">
        <v>7.63</v>
      </c>
      <c r="F42" s="4">
        <v>1.5</v>
      </c>
      <c r="G42" s="4">
        <v>127</v>
      </c>
      <c r="H42" s="4">
        <v>348</v>
      </c>
      <c r="I42" s="4">
        <v>0.21</v>
      </c>
    </row>
    <row r="43" spans="3:9" ht="15.75" thickBot="1" x14ac:dyDescent="0.3">
      <c r="C43" s="32"/>
      <c r="D43" s="3" t="s">
        <v>0</v>
      </c>
      <c r="E43" s="2">
        <v>7.52</v>
      </c>
      <c r="F43" s="2">
        <v>1.55</v>
      </c>
      <c r="G43" s="2">
        <v>173</v>
      </c>
      <c r="H43" s="2">
        <v>497</v>
      </c>
      <c r="I43" s="1">
        <v>0.19</v>
      </c>
    </row>
    <row r="44" spans="3:9" x14ac:dyDescent="0.25">
      <c r="C44" s="33" t="s">
        <v>9</v>
      </c>
      <c r="D44" s="7" t="s">
        <v>2</v>
      </c>
      <c r="E44" s="6">
        <v>6.73</v>
      </c>
      <c r="F44" s="6">
        <v>2.0099999999999998</v>
      </c>
      <c r="G44" s="6">
        <v>51</v>
      </c>
      <c r="H44" s="6">
        <v>143</v>
      </c>
      <c r="I44" s="6">
        <v>0.44</v>
      </c>
    </row>
    <row r="45" spans="3:9" x14ac:dyDescent="0.25">
      <c r="C45" s="31"/>
      <c r="D45" s="5" t="s">
        <v>1</v>
      </c>
      <c r="E45" s="4">
        <v>7.39</v>
      </c>
      <c r="F45" s="4">
        <v>1.49</v>
      </c>
      <c r="G45" s="4">
        <v>88</v>
      </c>
      <c r="H45" s="4">
        <v>232</v>
      </c>
      <c r="I45" s="4">
        <v>0.25</v>
      </c>
    </row>
    <row r="46" spans="3:9" ht="15.75" thickBot="1" x14ac:dyDescent="0.3">
      <c r="C46" s="32"/>
      <c r="D46" s="3" t="s">
        <v>0</v>
      </c>
      <c r="E46" s="2">
        <v>7.14</v>
      </c>
      <c r="F46" s="2">
        <v>1.72</v>
      </c>
      <c r="G46" s="2">
        <v>139</v>
      </c>
      <c r="H46" s="2">
        <v>375</v>
      </c>
      <c r="I46" s="1">
        <v>0.23</v>
      </c>
    </row>
    <row r="47" spans="3:9" x14ac:dyDescent="0.25">
      <c r="C47" s="33" t="s">
        <v>8</v>
      </c>
      <c r="D47" s="7" t="s">
        <v>2</v>
      </c>
      <c r="E47" s="6">
        <v>7.36</v>
      </c>
      <c r="F47" s="6">
        <v>1.57</v>
      </c>
      <c r="G47" s="6">
        <v>11</v>
      </c>
      <c r="H47" s="6">
        <v>25</v>
      </c>
      <c r="I47" s="6">
        <v>0.71</v>
      </c>
    </row>
    <row r="48" spans="3:9" x14ac:dyDescent="0.25">
      <c r="C48" s="31"/>
      <c r="D48" s="5" t="s">
        <v>1</v>
      </c>
      <c r="E48" s="4">
        <v>7.09</v>
      </c>
      <c r="F48" s="4">
        <v>1.45</v>
      </c>
      <c r="G48" s="4">
        <v>70</v>
      </c>
      <c r="H48" s="4">
        <v>138</v>
      </c>
      <c r="I48" s="4">
        <v>0.24</v>
      </c>
    </row>
    <row r="49" spans="3:9" ht="15.75" thickBot="1" x14ac:dyDescent="0.3">
      <c r="C49" s="32"/>
      <c r="D49" s="3" t="s">
        <v>0</v>
      </c>
      <c r="E49" s="2">
        <v>7.12</v>
      </c>
      <c r="F49" s="2">
        <v>1.46</v>
      </c>
      <c r="G49" s="2">
        <v>81</v>
      </c>
      <c r="H49" s="2">
        <v>163</v>
      </c>
      <c r="I49" s="1">
        <v>0.23</v>
      </c>
    </row>
    <row r="50" spans="3:9" x14ac:dyDescent="0.25">
      <c r="C50" s="33" t="s">
        <v>7</v>
      </c>
      <c r="D50" s="7" t="s">
        <v>2</v>
      </c>
      <c r="E50" s="6">
        <v>7.46</v>
      </c>
      <c r="F50" s="6">
        <v>1.81</v>
      </c>
      <c r="G50" s="6">
        <v>50</v>
      </c>
      <c r="H50" s="6">
        <v>95</v>
      </c>
      <c r="I50" s="6">
        <v>0.35</v>
      </c>
    </row>
    <row r="51" spans="3:9" x14ac:dyDescent="0.25">
      <c r="C51" s="31"/>
      <c r="D51" s="5" t="s">
        <v>1</v>
      </c>
      <c r="E51" s="4">
        <v>7.31</v>
      </c>
      <c r="F51" s="4">
        <v>1.88</v>
      </c>
      <c r="G51" s="4">
        <v>116</v>
      </c>
      <c r="H51" s="4">
        <v>198</v>
      </c>
      <c r="I51" s="4">
        <v>0.22</v>
      </c>
    </row>
    <row r="52" spans="3:9" ht="15.75" thickBot="1" x14ac:dyDescent="0.3">
      <c r="C52" s="32"/>
      <c r="D52" s="3" t="s">
        <v>0</v>
      </c>
      <c r="E52" s="2">
        <v>7.36</v>
      </c>
      <c r="F52" s="2">
        <v>1.85</v>
      </c>
      <c r="G52" s="2">
        <v>166</v>
      </c>
      <c r="H52" s="2">
        <v>293</v>
      </c>
      <c r="I52" s="1">
        <v>0.19</v>
      </c>
    </row>
    <row r="53" spans="3:9" x14ac:dyDescent="0.25">
      <c r="C53" s="33" t="s">
        <v>6</v>
      </c>
      <c r="D53" s="7" t="s">
        <v>2</v>
      </c>
      <c r="E53" s="6">
        <v>7.06</v>
      </c>
      <c r="F53" s="6">
        <v>1.75</v>
      </c>
      <c r="G53" s="6">
        <v>65</v>
      </c>
      <c r="H53" s="6">
        <v>153</v>
      </c>
      <c r="I53" s="6">
        <v>0.32</v>
      </c>
    </row>
    <row r="54" spans="3:9" x14ac:dyDescent="0.25">
      <c r="C54" s="31"/>
      <c r="D54" s="5" t="s">
        <v>1</v>
      </c>
      <c r="E54" s="4">
        <v>7.58</v>
      </c>
      <c r="F54" s="4">
        <v>1.4</v>
      </c>
      <c r="G54" s="4">
        <v>151</v>
      </c>
      <c r="H54" s="4">
        <v>338</v>
      </c>
      <c r="I54" s="4">
        <v>0.17</v>
      </c>
    </row>
    <row r="55" spans="3:9" ht="15.75" thickBot="1" x14ac:dyDescent="0.3">
      <c r="C55" s="32"/>
      <c r="D55" s="3" t="s">
        <v>0</v>
      </c>
      <c r="E55" s="2">
        <v>7.43</v>
      </c>
      <c r="F55" s="2">
        <v>1.53</v>
      </c>
      <c r="G55" s="2">
        <v>216</v>
      </c>
      <c r="H55" s="2">
        <v>491</v>
      </c>
      <c r="I55" s="1">
        <v>0.15</v>
      </c>
    </row>
    <row r="56" spans="3:9" x14ac:dyDescent="0.25">
      <c r="C56" s="33" t="s">
        <v>5</v>
      </c>
      <c r="D56" s="7" t="s">
        <v>2</v>
      </c>
      <c r="E56" s="6">
        <v>6.95</v>
      </c>
      <c r="F56" s="6">
        <v>1.54</v>
      </c>
      <c r="G56" s="6">
        <v>19</v>
      </c>
      <c r="H56" s="6">
        <v>80</v>
      </c>
      <c r="I56" s="6">
        <v>0.61</v>
      </c>
    </row>
    <row r="57" spans="3:9" x14ac:dyDescent="0.25">
      <c r="C57" s="31"/>
      <c r="D57" s="5" t="s">
        <v>1</v>
      </c>
      <c r="E57" s="4">
        <v>7.18</v>
      </c>
      <c r="F57" s="4">
        <v>1.36</v>
      </c>
      <c r="G57" s="4">
        <v>66</v>
      </c>
      <c r="H57" s="4">
        <v>190</v>
      </c>
      <c r="I57" s="4">
        <v>0.27</v>
      </c>
    </row>
    <row r="58" spans="3:9" ht="15.75" thickBot="1" x14ac:dyDescent="0.3">
      <c r="C58" s="32"/>
      <c r="D58" s="3" t="s">
        <v>0</v>
      </c>
      <c r="E58" s="2">
        <v>7.13</v>
      </c>
      <c r="F58" s="2">
        <v>1.4</v>
      </c>
      <c r="G58" s="2">
        <v>85</v>
      </c>
      <c r="H58" s="2">
        <v>270</v>
      </c>
      <c r="I58" s="1">
        <v>0.25</v>
      </c>
    </row>
    <row r="59" spans="3:9" x14ac:dyDescent="0.25">
      <c r="C59" s="33" t="s">
        <v>4</v>
      </c>
      <c r="D59" s="7" t="s">
        <v>2</v>
      </c>
      <c r="E59" s="6">
        <v>7.6</v>
      </c>
      <c r="F59" s="6">
        <v>1.1000000000000001</v>
      </c>
      <c r="G59" s="6">
        <v>20</v>
      </c>
      <c r="H59" s="6">
        <v>44</v>
      </c>
      <c r="I59" s="6">
        <v>0.36</v>
      </c>
    </row>
    <row r="60" spans="3:9" x14ac:dyDescent="0.25">
      <c r="C60" s="31"/>
      <c r="D60" s="5" t="s">
        <v>1</v>
      </c>
      <c r="E60" s="4">
        <v>7.41</v>
      </c>
      <c r="F60" s="4">
        <v>1.68</v>
      </c>
      <c r="G60" s="4">
        <v>22</v>
      </c>
      <c r="H60" s="4">
        <v>51</v>
      </c>
      <c r="I60" s="4">
        <v>0.53</v>
      </c>
    </row>
    <row r="61" spans="3:9" ht="15.75" thickBot="1" x14ac:dyDescent="0.3">
      <c r="C61" s="32"/>
      <c r="D61" s="3" t="s">
        <v>0</v>
      </c>
      <c r="E61" s="2">
        <v>7.5</v>
      </c>
      <c r="F61" s="2">
        <v>1.42</v>
      </c>
      <c r="G61" s="2">
        <v>42</v>
      </c>
      <c r="H61" s="2">
        <v>95</v>
      </c>
      <c r="I61" s="1">
        <v>0.32</v>
      </c>
    </row>
    <row r="62" spans="3:9" x14ac:dyDescent="0.25">
      <c r="C62" s="34" t="s">
        <v>3</v>
      </c>
      <c r="D62" s="7" t="s">
        <v>2</v>
      </c>
      <c r="E62" s="6">
        <v>7.19</v>
      </c>
      <c r="F62" s="6">
        <v>1.65</v>
      </c>
      <c r="G62" s="6">
        <v>815</v>
      </c>
      <c r="H62" s="6">
        <v>1747</v>
      </c>
      <c r="I62" s="6">
        <v>0.08</v>
      </c>
    </row>
    <row r="63" spans="3:9" x14ac:dyDescent="0.25">
      <c r="C63" s="31"/>
      <c r="D63" s="5" t="s">
        <v>1</v>
      </c>
      <c r="E63" s="4">
        <v>7.44</v>
      </c>
      <c r="F63" s="4">
        <v>1.6</v>
      </c>
      <c r="G63" s="4">
        <v>1120</v>
      </c>
      <c r="H63" s="4">
        <v>2528</v>
      </c>
      <c r="I63" s="4">
        <v>7.0000000000000007E-2</v>
      </c>
    </row>
    <row r="64" spans="3:9" ht="15.75" thickBot="1" x14ac:dyDescent="0.3">
      <c r="C64" s="35"/>
      <c r="D64" s="3" t="s">
        <v>0</v>
      </c>
      <c r="E64" s="2">
        <v>7.33</v>
      </c>
      <c r="F64" s="2">
        <v>1.63</v>
      </c>
      <c r="G64" s="2">
        <v>1935</v>
      </c>
      <c r="H64" s="2">
        <v>4275</v>
      </c>
      <c r="I64" s="1">
        <v>0.05</v>
      </c>
    </row>
  </sheetData>
  <mergeCells count="20">
    <mergeCell ref="C35:C37"/>
    <mergeCell ref="C38:C40"/>
    <mergeCell ref="C59:C61"/>
    <mergeCell ref="C62:C64"/>
    <mergeCell ref="C41:C43"/>
    <mergeCell ref="C44:C46"/>
    <mergeCell ref="C47:C49"/>
    <mergeCell ref="C50:C52"/>
    <mergeCell ref="C53:C55"/>
    <mergeCell ref="C56:C58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137</v>
      </c>
    </row>
    <row r="2" spans="1:9" x14ac:dyDescent="0.25">
      <c r="A2" s="9" t="s">
        <v>124</v>
      </c>
    </row>
    <row r="4" spans="1:9" x14ac:dyDescent="0.25">
      <c r="E4" s="8" t="s">
        <v>28</v>
      </c>
      <c r="F4" s="8" t="s">
        <v>27</v>
      </c>
      <c r="G4" s="8" t="s">
        <v>26</v>
      </c>
      <c r="H4" s="8" t="s">
        <v>25</v>
      </c>
      <c r="I4" s="8" t="s">
        <v>24</v>
      </c>
    </row>
    <row r="5" spans="1:9" x14ac:dyDescent="0.25">
      <c r="C5" s="30" t="s">
        <v>23</v>
      </c>
      <c r="D5" s="7" t="s">
        <v>2</v>
      </c>
      <c r="E5" s="6">
        <v>9.5</v>
      </c>
      <c r="F5" s="6">
        <v>0.71</v>
      </c>
      <c r="G5" s="6">
        <v>2</v>
      </c>
      <c r="H5" s="6">
        <v>8</v>
      </c>
      <c r="I5" s="6">
        <v>0.91</v>
      </c>
    </row>
    <row r="6" spans="1:9" x14ac:dyDescent="0.25">
      <c r="C6" s="31"/>
      <c r="D6" s="5" t="s">
        <v>1</v>
      </c>
      <c r="E6" s="4">
        <v>7</v>
      </c>
      <c r="F6" s="4" t="s">
        <v>22</v>
      </c>
      <c r="G6" s="4">
        <v>1</v>
      </c>
      <c r="H6" s="4">
        <v>1</v>
      </c>
      <c r="I6" s="4" t="s">
        <v>22</v>
      </c>
    </row>
    <row r="7" spans="1:9" ht="15.75" thickBot="1" x14ac:dyDescent="0.3">
      <c r="C7" s="32"/>
      <c r="D7" s="3" t="s">
        <v>0</v>
      </c>
      <c r="E7" s="2">
        <v>8.67</v>
      </c>
      <c r="F7" s="2">
        <v>1.53</v>
      </c>
      <c r="G7" s="2">
        <v>3</v>
      </c>
      <c r="H7" s="2">
        <v>9</v>
      </c>
      <c r="I7" s="1">
        <v>1.5</v>
      </c>
    </row>
    <row r="8" spans="1:9" x14ac:dyDescent="0.25">
      <c r="C8" s="33" t="s">
        <v>21</v>
      </c>
      <c r="D8" s="7" t="s">
        <v>2</v>
      </c>
      <c r="E8" s="6">
        <v>8.73</v>
      </c>
      <c r="F8" s="6">
        <v>1.28</v>
      </c>
      <c r="G8" s="6">
        <v>41</v>
      </c>
      <c r="H8" s="6">
        <v>62</v>
      </c>
      <c r="I8" s="6">
        <v>0.23</v>
      </c>
    </row>
    <row r="9" spans="1:9" x14ac:dyDescent="0.25">
      <c r="C9" s="31"/>
      <c r="D9" s="5" t="s">
        <v>1</v>
      </c>
      <c r="E9" s="4">
        <v>7.84</v>
      </c>
      <c r="F9" s="4">
        <v>1.8</v>
      </c>
      <c r="G9" s="4">
        <v>19</v>
      </c>
      <c r="H9" s="4">
        <v>57</v>
      </c>
      <c r="I9" s="4">
        <v>0.67</v>
      </c>
    </row>
    <row r="10" spans="1:9" ht="15.75" thickBot="1" x14ac:dyDescent="0.3">
      <c r="C10" s="32"/>
      <c r="D10" s="3" t="s">
        <v>0</v>
      </c>
      <c r="E10" s="2">
        <v>8.4499999999999993</v>
      </c>
      <c r="F10" s="2">
        <v>1.51</v>
      </c>
      <c r="G10" s="2">
        <v>60</v>
      </c>
      <c r="H10" s="2">
        <v>119</v>
      </c>
      <c r="I10" s="1">
        <v>0.27</v>
      </c>
    </row>
    <row r="11" spans="1:9" x14ac:dyDescent="0.25">
      <c r="C11" s="33" t="s">
        <v>20</v>
      </c>
      <c r="D11" s="7" t="s">
        <v>2</v>
      </c>
      <c r="E11" s="6">
        <v>7.71</v>
      </c>
      <c r="F11" s="6">
        <v>2.3199999999999998</v>
      </c>
      <c r="G11" s="6">
        <v>38</v>
      </c>
      <c r="H11" s="6">
        <v>85</v>
      </c>
      <c r="I11" s="6">
        <v>0.55000000000000004</v>
      </c>
    </row>
    <row r="12" spans="1:9" x14ac:dyDescent="0.25">
      <c r="C12" s="31"/>
      <c r="D12" s="5" t="s">
        <v>1</v>
      </c>
      <c r="E12" s="4">
        <v>8.5500000000000007</v>
      </c>
      <c r="F12" s="4">
        <v>1.57</v>
      </c>
      <c r="G12" s="4">
        <v>64</v>
      </c>
      <c r="H12" s="4">
        <v>159</v>
      </c>
      <c r="I12" s="4">
        <v>0.3</v>
      </c>
    </row>
    <row r="13" spans="1:9" ht="15.75" thickBot="1" x14ac:dyDescent="0.3">
      <c r="C13" s="32"/>
      <c r="D13" s="3" t="s">
        <v>0</v>
      </c>
      <c r="E13" s="2">
        <v>8.24</v>
      </c>
      <c r="F13" s="2">
        <v>1.92</v>
      </c>
      <c r="G13" s="2">
        <v>102</v>
      </c>
      <c r="H13" s="2">
        <v>244</v>
      </c>
      <c r="I13" s="1">
        <v>0.28000000000000003</v>
      </c>
    </row>
    <row r="14" spans="1:9" x14ac:dyDescent="0.25">
      <c r="C14" s="33" t="s">
        <v>19</v>
      </c>
      <c r="D14" s="7" t="s">
        <v>2</v>
      </c>
      <c r="E14" s="6">
        <v>8.83</v>
      </c>
      <c r="F14" s="6">
        <v>1.3</v>
      </c>
      <c r="G14" s="6">
        <v>23</v>
      </c>
      <c r="H14" s="6">
        <v>40</v>
      </c>
      <c r="I14" s="6">
        <v>0.35</v>
      </c>
    </row>
    <row r="15" spans="1:9" x14ac:dyDescent="0.25">
      <c r="C15" s="31"/>
      <c r="D15" s="5" t="s">
        <v>1</v>
      </c>
      <c r="E15" s="4">
        <v>8.92</v>
      </c>
      <c r="F15" s="4">
        <v>1.19</v>
      </c>
      <c r="G15" s="4">
        <v>25</v>
      </c>
      <c r="H15" s="4">
        <v>74</v>
      </c>
      <c r="I15" s="4">
        <v>0.38</v>
      </c>
    </row>
    <row r="16" spans="1:9" ht="15.75" thickBot="1" x14ac:dyDescent="0.3">
      <c r="C16" s="32"/>
      <c r="D16" s="3" t="s">
        <v>0</v>
      </c>
      <c r="E16" s="2">
        <v>8.8800000000000008</v>
      </c>
      <c r="F16" s="2">
        <v>1.23</v>
      </c>
      <c r="G16" s="2">
        <v>48</v>
      </c>
      <c r="H16" s="2">
        <v>114</v>
      </c>
      <c r="I16" s="1">
        <v>0.27</v>
      </c>
    </row>
    <row r="17" spans="3:9" x14ac:dyDescent="0.25">
      <c r="C17" s="33" t="s">
        <v>18</v>
      </c>
      <c r="D17" s="7" t="s">
        <v>2</v>
      </c>
      <c r="E17" s="6">
        <v>8.1300000000000008</v>
      </c>
      <c r="F17" s="6">
        <v>1.94</v>
      </c>
      <c r="G17" s="6">
        <v>30</v>
      </c>
      <c r="H17" s="6">
        <v>61</v>
      </c>
      <c r="I17" s="6">
        <v>0.5</v>
      </c>
    </row>
    <row r="18" spans="3:9" x14ac:dyDescent="0.25">
      <c r="C18" s="31"/>
      <c r="D18" s="5" t="s">
        <v>1</v>
      </c>
      <c r="E18" s="4">
        <v>8</v>
      </c>
      <c r="F18" s="4">
        <v>1.49</v>
      </c>
      <c r="G18" s="4">
        <v>28</v>
      </c>
      <c r="H18" s="4">
        <v>41</v>
      </c>
      <c r="I18" s="4">
        <v>0.31</v>
      </c>
    </row>
    <row r="19" spans="3:9" ht="15.75" thickBot="1" x14ac:dyDescent="0.3">
      <c r="C19" s="32"/>
      <c r="D19" s="3" t="s">
        <v>0</v>
      </c>
      <c r="E19" s="2">
        <v>8.07</v>
      </c>
      <c r="F19" s="2">
        <v>1.73</v>
      </c>
      <c r="G19" s="2">
        <v>58</v>
      </c>
      <c r="H19" s="2">
        <v>102</v>
      </c>
      <c r="I19" s="1">
        <v>0.28999999999999998</v>
      </c>
    </row>
    <row r="20" spans="3:9" x14ac:dyDescent="0.25">
      <c r="C20" s="33" t="s">
        <v>17</v>
      </c>
      <c r="D20" s="7" t="s">
        <v>2</v>
      </c>
      <c r="E20" s="6">
        <v>8.18</v>
      </c>
      <c r="F20" s="6">
        <v>1.36</v>
      </c>
      <c r="G20" s="6">
        <v>68</v>
      </c>
      <c r="H20" s="6">
        <v>148</v>
      </c>
      <c r="I20" s="6">
        <v>0.24</v>
      </c>
    </row>
    <row r="21" spans="3:9" x14ac:dyDescent="0.25">
      <c r="C21" s="31"/>
      <c r="D21" s="5" t="s">
        <v>1</v>
      </c>
      <c r="E21" s="4">
        <v>8.35</v>
      </c>
      <c r="F21" s="4">
        <v>1.41</v>
      </c>
      <c r="G21" s="4">
        <v>26</v>
      </c>
      <c r="H21" s="4">
        <v>44</v>
      </c>
      <c r="I21" s="4">
        <v>0.35</v>
      </c>
    </row>
    <row r="22" spans="3:9" ht="15.75" thickBot="1" x14ac:dyDescent="0.3">
      <c r="C22" s="32"/>
      <c r="D22" s="3" t="s">
        <v>0</v>
      </c>
      <c r="E22" s="2">
        <v>8.2200000000000006</v>
      </c>
      <c r="F22" s="2">
        <v>1.37</v>
      </c>
      <c r="G22" s="2">
        <v>94</v>
      </c>
      <c r="H22" s="2">
        <v>192</v>
      </c>
      <c r="I22" s="1">
        <v>0.2</v>
      </c>
    </row>
    <row r="23" spans="3:9" x14ac:dyDescent="0.25">
      <c r="C23" s="33" t="s">
        <v>16</v>
      </c>
      <c r="D23" s="7" t="s">
        <v>2</v>
      </c>
      <c r="E23" s="6">
        <v>8.0500000000000007</v>
      </c>
      <c r="F23" s="6">
        <v>1.34</v>
      </c>
      <c r="G23" s="6">
        <v>77</v>
      </c>
      <c r="H23" s="6">
        <v>181</v>
      </c>
      <c r="I23" s="6">
        <v>0.23</v>
      </c>
    </row>
    <row r="24" spans="3:9" x14ac:dyDescent="0.25">
      <c r="C24" s="31"/>
      <c r="D24" s="5" t="s">
        <v>1</v>
      </c>
      <c r="E24" s="4">
        <v>7.68</v>
      </c>
      <c r="F24" s="4">
        <v>2.12</v>
      </c>
      <c r="G24" s="4">
        <v>22</v>
      </c>
      <c r="H24" s="4">
        <v>64</v>
      </c>
      <c r="I24" s="4">
        <v>0.72</v>
      </c>
    </row>
    <row r="25" spans="3:9" ht="15.75" thickBot="1" x14ac:dyDescent="0.3">
      <c r="C25" s="32"/>
      <c r="D25" s="3" t="s">
        <v>0</v>
      </c>
      <c r="E25" s="2">
        <v>7.97</v>
      </c>
      <c r="F25" s="2">
        <v>1.54</v>
      </c>
      <c r="G25" s="2">
        <v>99</v>
      </c>
      <c r="H25" s="2">
        <v>245</v>
      </c>
      <c r="I25" s="1">
        <v>0.23</v>
      </c>
    </row>
    <row r="26" spans="3:9" x14ac:dyDescent="0.25">
      <c r="C26" s="33" t="s">
        <v>15</v>
      </c>
      <c r="D26" s="7" t="s">
        <v>2</v>
      </c>
      <c r="E26" s="6">
        <v>7.91</v>
      </c>
      <c r="F26" s="6">
        <v>1.68</v>
      </c>
      <c r="G26" s="6">
        <v>47</v>
      </c>
      <c r="H26" s="6">
        <v>147</v>
      </c>
      <c r="I26" s="6">
        <v>0.4</v>
      </c>
    </row>
    <row r="27" spans="3:9" x14ac:dyDescent="0.25">
      <c r="C27" s="31"/>
      <c r="D27" s="5" t="s">
        <v>1</v>
      </c>
      <c r="E27" s="4">
        <v>7.64</v>
      </c>
      <c r="F27" s="4">
        <v>1.9</v>
      </c>
      <c r="G27" s="4">
        <v>45</v>
      </c>
      <c r="H27" s="4">
        <v>191</v>
      </c>
      <c r="I27" s="4">
        <v>0.49</v>
      </c>
    </row>
    <row r="28" spans="3:9" ht="15.75" thickBot="1" x14ac:dyDescent="0.3">
      <c r="C28" s="32"/>
      <c r="D28" s="3" t="s">
        <v>0</v>
      </c>
      <c r="E28" s="2">
        <v>7.78</v>
      </c>
      <c r="F28" s="2">
        <v>1.78</v>
      </c>
      <c r="G28" s="2">
        <v>92</v>
      </c>
      <c r="H28" s="2">
        <v>338</v>
      </c>
      <c r="I28" s="1">
        <v>0.31</v>
      </c>
    </row>
    <row r="29" spans="3:9" x14ac:dyDescent="0.25">
      <c r="C29" s="33" t="s">
        <v>14</v>
      </c>
      <c r="D29" s="7" t="s">
        <v>2</v>
      </c>
      <c r="E29" s="6">
        <v>8.6</v>
      </c>
      <c r="F29" s="6">
        <v>1.34</v>
      </c>
      <c r="G29" s="6">
        <v>42</v>
      </c>
      <c r="H29" s="6">
        <v>96</v>
      </c>
      <c r="I29" s="6">
        <v>0.31</v>
      </c>
    </row>
    <row r="30" spans="3:9" x14ac:dyDescent="0.25">
      <c r="C30" s="31"/>
      <c r="D30" s="5" t="s">
        <v>1</v>
      </c>
      <c r="E30" s="4">
        <v>8.25</v>
      </c>
      <c r="F30" s="4">
        <v>1.73</v>
      </c>
      <c r="G30" s="4">
        <v>59</v>
      </c>
      <c r="H30" s="4">
        <v>137</v>
      </c>
      <c r="I30" s="4">
        <v>0.33</v>
      </c>
    </row>
    <row r="31" spans="3:9" ht="15.75" thickBot="1" x14ac:dyDescent="0.3">
      <c r="C31" s="32"/>
      <c r="D31" s="3" t="s">
        <v>0</v>
      </c>
      <c r="E31" s="2">
        <v>8.4</v>
      </c>
      <c r="F31" s="2">
        <v>1.58</v>
      </c>
      <c r="G31" s="2">
        <v>101</v>
      </c>
      <c r="H31" s="2">
        <v>233</v>
      </c>
      <c r="I31" s="1">
        <v>0.23</v>
      </c>
    </row>
    <row r="32" spans="3:9" x14ac:dyDescent="0.25">
      <c r="C32" s="33" t="s">
        <v>13</v>
      </c>
      <c r="D32" s="7" t="s">
        <v>2</v>
      </c>
      <c r="E32" s="6">
        <v>7.4</v>
      </c>
      <c r="F32" s="6">
        <v>2.5</v>
      </c>
      <c r="G32" s="6">
        <v>15</v>
      </c>
      <c r="H32" s="6">
        <v>44</v>
      </c>
      <c r="I32" s="6">
        <v>1.04</v>
      </c>
    </row>
    <row r="33" spans="3:9" x14ac:dyDescent="0.25">
      <c r="C33" s="31"/>
      <c r="D33" s="5" t="s">
        <v>1</v>
      </c>
      <c r="E33" s="4">
        <v>7.5</v>
      </c>
      <c r="F33" s="4">
        <v>2.5</v>
      </c>
      <c r="G33" s="4">
        <v>18</v>
      </c>
      <c r="H33" s="4">
        <v>60</v>
      </c>
      <c r="I33" s="4">
        <v>0.98</v>
      </c>
    </row>
    <row r="34" spans="3:9" ht="15.75" thickBot="1" x14ac:dyDescent="0.3">
      <c r="C34" s="32"/>
      <c r="D34" s="3" t="s">
        <v>0</v>
      </c>
      <c r="E34" s="2">
        <v>7.45</v>
      </c>
      <c r="F34" s="2">
        <v>2.46</v>
      </c>
      <c r="G34" s="2">
        <v>33</v>
      </c>
      <c r="H34" s="2">
        <v>104</v>
      </c>
      <c r="I34" s="1">
        <v>0.7</v>
      </c>
    </row>
    <row r="35" spans="3:9" x14ac:dyDescent="0.25">
      <c r="C35" s="33" t="s">
        <v>12</v>
      </c>
      <c r="D35" s="7" t="s">
        <v>2</v>
      </c>
      <c r="E35" s="6">
        <v>7.95</v>
      </c>
      <c r="F35" s="6">
        <v>2.23</v>
      </c>
      <c r="G35" s="6">
        <v>38</v>
      </c>
      <c r="H35" s="6">
        <v>84</v>
      </c>
      <c r="I35" s="6">
        <v>0.53</v>
      </c>
    </row>
    <row r="36" spans="3:9" x14ac:dyDescent="0.25">
      <c r="C36" s="31"/>
      <c r="D36" s="5" t="s">
        <v>1</v>
      </c>
      <c r="E36" s="4">
        <v>9</v>
      </c>
      <c r="F36" s="4">
        <v>1</v>
      </c>
      <c r="G36" s="4">
        <v>3</v>
      </c>
      <c r="H36" s="4">
        <v>14</v>
      </c>
      <c r="I36" s="4">
        <v>1.04</v>
      </c>
    </row>
    <row r="37" spans="3:9" ht="15.75" thickBot="1" x14ac:dyDescent="0.3">
      <c r="C37" s="32"/>
      <c r="D37" s="3" t="s">
        <v>0</v>
      </c>
      <c r="E37" s="2">
        <v>8.02</v>
      </c>
      <c r="F37" s="2">
        <v>2.17</v>
      </c>
      <c r="G37" s="2">
        <v>41</v>
      </c>
      <c r="H37" s="2">
        <v>98</v>
      </c>
      <c r="I37" s="1">
        <v>0.51</v>
      </c>
    </row>
    <row r="38" spans="3:9" x14ac:dyDescent="0.25">
      <c r="C38" s="33" t="s">
        <v>11</v>
      </c>
      <c r="D38" s="7" t="s">
        <v>2</v>
      </c>
      <c r="E38" s="6">
        <v>8.15</v>
      </c>
      <c r="F38" s="6">
        <v>1.41</v>
      </c>
      <c r="G38" s="6">
        <v>27</v>
      </c>
      <c r="H38" s="6">
        <v>102</v>
      </c>
      <c r="I38" s="6">
        <v>0.46</v>
      </c>
    </row>
    <row r="39" spans="3:9" x14ac:dyDescent="0.25">
      <c r="C39" s="31"/>
      <c r="D39" s="5" t="s">
        <v>1</v>
      </c>
      <c r="E39" s="4">
        <v>7.79</v>
      </c>
      <c r="F39" s="4">
        <v>2.0699999999999998</v>
      </c>
      <c r="G39" s="4">
        <v>47</v>
      </c>
      <c r="H39" s="4">
        <v>191</v>
      </c>
      <c r="I39" s="4">
        <v>0.52</v>
      </c>
    </row>
    <row r="40" spans="3:9" ht="15.75" thickBot="1" x14ac:dyDescent="0.3">
      <c r="C40" s="32"/>
      <c r="D40" s="3" t="s">
        <v>0</v>
      </c>
      <c r="E40" s="2">
        <v>7.92</v>
      </c>
      <c r="F40" s="2">
        <v>1.86</v>
      </c>
      <c r="G40" s="2">
        <v>74</v>
      </c>
      <c r="H40" s="2">
        <v>293</v>
      </c>
      <c r="I40" s="1">
        <v>0.37</v>
      </c>
    </row>
    <row r="41" spans="3:9" x14ac:dyDescent="0.25">
      <c r="C41" s="33" t="s">
        <v>10</v>
      </c>
      <c r="D41" s="7" t="s">
        <v>2</v>
      </c>
      <c r="E41" s="6">
        <v>7.97</v>
      </c>
      <c r="F41" s="6">
        <v>1.83</v>
      </c>
      <c r="G41" s="6">
        <v>39</v>
      </c>
      <c r="H41" s="6">
        <v>149</v>
      </c>
      <c r="I41" s="6">
        <v>0.49</v>
      </c>
    </row>
    <row r="42" spans="3:9" x14ac:dyDescent="0.25">
      <c r="C42" s="31"/>
      <c r="D42" s="5" t="s">
        <v>1</v>
      </c>
      <c r="E42" s="4">
        <v>7.98</v>
      </c>
      <c r="F42" s="4">
        <v>1.88</v>
      </c>
      <c r="G42" s="4">
        <v>83</v>
      </c>
      <c r="H42" s="4">
        <v>348</v>
      </c>
      <c r="I42" s="4">
        <v>0.35</v>
      </c>
    </row>
    <row r="43" spans="3:9" ht="15.75" thickBot="1" x14ac:dyDescent="0.3">
      <c r="C43" s="32"/>
      <c r="D43" s="3" t="s">
        <v>0</v>
      </c>
      <c r="E43" s="2">
        <v>7.98</v>
      </c>
      <c r="F43" s="2">
        <v>1.86</v>
      </c>
      <c r="G43" s="2">
        <v>122</v>
      </c>
      <c r="H43" s="2">
        <v>497</v>
      </c>
      <c r="I43" s="1">
        <v>0.28999999999999998</v>
      </c>
    </row>
    <row r="44" spans="3:9" x14ac:dyDescent="0.25">
      <c r="C44" s="33" t="s">
        <v>9</v>
      </c>
      <c r="D44" s="7" t="s">
        <v>2</v>
      </c>
      <c r="E44" s="6">
        <v>7.92</v>
      </c>
      <c r="F44" s="6">
        <v>1.69</v>
      </c>
      <c r="G44" s="6">
        <v>37</v>
      </c>
      <c r="H44" s="6">
        <v>143</v>
      </c>
      <c r="I44" s="6">
        <v>0.47</v>
      </c>
    </row>
    <row r="45" spans="3:9" x14ac:dyDescent="0.25">
      <c r="C45" s="31"/>
      <c r="D45" s="5" t="s">
        <v>1</v>
      </c>
      <c r="E45" s="4">
        <v>8.1300000000000008</v>
      </c>
      <c r="F45" s="4">
        <v>1.72</v>
      </c>
      <c r="G45" s="4">
        <v>67</v>
      </c>
      <c r="H45" s="4">
        <v>232</v>
      </c>
      <c r="I45" s="4">
        <v>0.35</v>
      </c>
    </row>
    <row r="46" spans="3:9" ht="15.75" thickBot="1" x14ac:dyDescent="0.3">
      <c r="C46" s="32"/>
      <c r="D46" s="3" t="s">
        <v>0</v>
      </c>
      <c r="E46" s="2">
        <v>8.06</v>
      </c>
      <c r="F46" s="2">
        <v>1.71</v>
      </c>
      <c r="G46" s="2">
        <v>104</v>
      </c>
      <c r="H46" s="2">
        <v>375</v>
      </c>
      <c r="I46" s="1">
        <v>0.28000000000000003</v>
      </c>
    </row>
    <row r="47" spans="3:9" x14ac:dyDescent="0.25">
      <c r="C47" s="33" t="s">
        <v>8</v>
      </c>
      <c r="D47" s="7" t="s">
        <v>2</v>
      </c>
      <c r="E47" s="6">
        <v>8.4</v>
      </c>
      <c r="F47" s="6">
        <v>1.51</v>
      </c>
      <c r="G47" s="6">
        <v>10</v>
      </c>
      <c r="H47" s="6">
        <v>25</v>
      </c>
      <c r="I47" s="6">
        <v>0.74</v>
      </c>
    </row>
    <row r="48" spans="3:9" x14ac:dyDescent="0.25">
      <c r="C48" s="31"/>
      <c r="D48" s="5" t="s">
        <v>1</v>
      </c>
      <c r="E48" s="4">
        <v>8.5500000000000007</v>
      </c>
      <c r="F48" s="4">
        <v>1.23</v>
      </c>
      <c r="G48" s="4">
        <v>58</v>
      </c>
      <c r="H48" s="4">
        <v>138</v>
      </c>
      <c r="I48" s="4">
        <v>0.24</v>
      </c>
    </row>
    <row r="49" spans="3:9" ht="15.75" thickBot="1" x14ac:dyDescent="0.3">
      <c r="C49" s="32"/>
      <c r="D49" s="3" t="s">
        <v>0</v>
      </c>
      <c r="E49" s="2">
        <v>8.5299999999999994</v>
      </c>
      <c r="F49" s="2">
        <v>1.26</v>
      </c>
      <c r="G49" s="2">
        <v>68</v>
      </c>
      <c r="H49" s="2">
        <v>163</v>
      </c>
      <c r="I49" s="1">
        <v>0.23</v>
      </c>
    </row>
    <row r="50" spans="3:9" x14ac:dyDescent="0.25">
      <c r="C50" s="33" t="s">
        <v>7</v>
      </c>
      <c r="D50" s="7" t="s">
        <v>2</v>
      </c>
      <c r="E50" s="6">
        <v>8.77</v>
      </c>
      <c r="F50" s="6">
        <v>1.42</v>
      </c>
      <c r="G50" s="6">
        <v>39</v>
      </c>
      <c r="H50" s="6">
        <v>95</v>
      </c>
      <c r="I50" s="6">
        <v>0.34</v>
      </c>
    </row>
    <row r="51" spans="3:9" x14ac:dyDescent="0.25">
      <c r="C51" s="31"/>
      <c r="D51" s="5" t="s">
        <v>1</v>
      </c>
      <c r="E51" s="4">
        <v>8.35</v>
      </c>
      <c r="F51" s="4">
        <v>1.81</v>
      </c>
      <c r="G51" s="4">
        <v>80</v>
      </c>
      <c r="H51" s="4">
        <v>198</v>
      </c>
      <c r="I51" s="4">
        <v>0.31</v>
      </c>
    </row>
    <row r="52" spans="3:9" ht="15.75" thickBot="1" x14ac:dyDescent="0.3">
      <c r="C52" s="32"/>
      <c r="D52" s="3" t="s">
        <v>0</v>
      </c>
      <c r="E52" s="2">
        <v>8.49</v>
      </c>
      <c r="F52" s="2">
        <v>1.7</v>
      </c>
      <c r="G52" s="2">
        <v>119</v>
      </c>
      <c r="H52" s="2">
        <v>293</v>
      </c>
      <c r="I52" s="1">
        <v>0.24</v>
      </c>
    </row>
    <row r="53" spans="3:9" x14ac:dyDescent="0.25">
      <c r="C53" s="33" t="s">
        <v>6</v>
      </c>
      <c r="D53" s="7" t="s">
        <v>2</v>
      </c>
      <c r="E53" s="6">
        <v>8.51</v>
      </c>
      <c r="F53" s="6">
        <v>1.97</v>
      </c>
      <c r="G53" s="6">
        <v>47</v>
      </c>
      <c r="H53" s="6">
        <v>153</v>
      </c>
      <c r="I53" s="6">
        <v>0.47</v>
      </c>
    </row>
    <row r="54" spans="3:9" x14ac:dyDescent="0.25">
      <c r="C54" s="31"/>
      <c r="D54" s="5" t="s">
        <v>1</v>
      </c>
      <c r="E54" s="4">
        <v>8.1300000000000008</v>
      </c>
      <c r="F54" s="4">
        <v>2.0499999999999998</v>
      </c>
      <c r="G54" s="4">
        <v>84</v>
      </c>
      <c r="H54" s="4">
        <v>338</v>
      </c>
      <c r="I54" s="4">
        <v>0.38</v>
      </c>
    </row>
    <row r="55" spans="3:9" ht="15.75" thickBot="1" x14ac:dyDescent="0.3">
      <c r="C55" s="32"/>
      <c r="D55" s="3" t="s">
        <v>0</v>
      </c>
      <c r="E55" s="2">
        <v>8.27</v>
      </c>
      <c r="F55" s="2">
        <v>2.02</v>
      </c>
      <c r="G55" s="2">
        <v>131</v>
      </c>
      <c r="H55" s="2">
        <v>491</v>
      </c>
      <c r="I55" s="1">
        <v>0.3</v>
      </c>
    </row>
    <row r="56" spans="3:9" x14ac:dyDescent="0.25">
      <c r="C56" s="33" t="s">
        <v>5</v>
      </c>
      <c r="D56" s="7" t="s">
        <v>2</v>
      </c>
      <c r="E56" s="6">
        <v>8.06</v>
      </c>
      <c r="F56" s="6">
        <v>1.24</v>
      </c>
      <c r="G56" s="6">
        <v>16</v>
      </c>
      <c r="H56" s="6">
        <v>80</v>
      </c>
      <c r="I56" s="6">
        <v>0.55000000000000004</v>
      </c>
    </row>
    <row r="57" spans="3:9" x14ac:dyDescent="0.25">
      <c r="C57" s="31"/>
      <c r="D57" s="5" t="s">
        <v>1</v>
      </c>
      <c r="E57" s="4">
        <v>8.19</v>
      </c>
      <c r="F57" s="4">
        <v>1.84</v>
      </c>
      <c r="G57" s="4">
        <v>58</v>
      </c>
      <c r="H57" s="4">
        <v>190</v>
      </c>
      <c r="I57" s="4">
        <v>0.4</v>
      </c>
    </row>
    <row r="58" spans="3:9" ht="15.75" thickBot="1" x14ac:dyDescent="0.3">
      <c r="C58" s="32"/>
      <c r="D58" s="3" t="s">
        <v>0</v>
      </c>
      <c r="E58" s="2">
        <v>8.16</v>
      </c>
      <c r="F58" s="2">
        <v>1.72</v>
      </c>
      <c r="G58" s="2">
        <v>74</v>
      </c>
      <c r="H58" s="2">
        <v>270</v>
      </c>
      <c r="I58" s="1">
        <v>0.33</v>
      </c>
    </row>
    <row r="59" spans="3:9" x14ac:dyDescent="0.25">
      <c r="C59" s="33" t="s">
        <v>4</v>
      </c>
      <c r="D59" s="7" t="s">
        <v>2</v>
      </c>
      <c r="E59" s="6">
        <v>8.5299999999999994</v>
      </c>
      <c r="F59" s="6">
        <v>1.19</v>
      </c>
      <c r="G59" s="6">
        <v>15</v>
      </c>
      <c r="H59" s="6">
        <v>44</v>
      </c>
      <c r="I59" s="6">
        <v>0.49</v>
      </c>
    </row>
    <row r="60" spans="3:9" x14ac:dyDescent="0.25">
      <c r="C60" s="31"/>
      <c r="D60" s="5" t="s">
        <v>1</v>
      </c>
      <c r="E60" s="4">
        <v>7.84</v>
      </c>
      <c r="F60" s="4">
        <v>1.8</v>
      </c>
      <c r="G60" s="4">
        <v>19</v>
      </c>
      <c r="H60" s="4">
        <v>51</v>
      </c>
      <c r="I60" s="4">
        <v>0.65</v>
      </c>
    </row>
    <row r="61" spans="3:9" ht="15.75" thickBot="1" x14ac:dyDescent="0.3">
      <c r="C61" s="32"/>
      <c r="D61" s="3" t="s">
        <v>0</v>
      </c>
      <c r="E61" s="2">
        <v>8.15</v>
      </c>
      <c r="F61" s="2">
        <v>1.58</v>
      </c>
      <c r="G61" s="2">
        <v>34</v>
      </c>
      <c r="H61" s="2">
        <v>95</v>
      </c>
      <c r="I61" s="1">
        <v>0.43</v>
      </c>
    </row>
    <row r="62" spans="3:9" x14ac:dyDescent="0.25">
      <c r="C62" s="34" t="s">
        <v>3</v>
      </c>
      <c r="D62" s="7" t="s">
        <v>2</v>
      </c>
      <c r="E62" s="6">
        <v>8.2100000000000009</v>
      </c>
      <c r="F62" s="6">
        <v>1.68</v>
      </c>
      <c r="G62" s="6">
        <v>651</v>
      </c>
      <c r="H62" s="6">
        <v>1747</v>
      </c>
      <c r="I62" s="6">
        <v>0.1</v>
      </c>
    </row>
    <row r="63" spans="3:9" x14ac:dyDescent="0.25">
      <c r="C63" s="31"/>
      <c r="D63" s="5" t="s">
        <v>1</v>
      </c>
      <c r="E63" s="4">
        <v>8.16</v>
      </c>
      <c r="F63" s="4">
        <v>1.8</v>
      </c>
      <c r="G63" s="4">
        <v>806</v>
      </c>
      <c r="H63" s="4">
        <v>2528</v>
      </c>
      <c r="I63" s="4">
        <v>0.1</v>
      </c>
    </row>
    <row r="64" spans="3:9" ht="15.75" thickBot="1" x14ac:dyDescent="0.3">
      <c r="C64" s="35"/>
      <c r="D64" s="3" t="s">
        <v>0</v>
      </c>
      <c r="E64" s="2">
        <v>8.17</v>
      </c>
      <c r="F64" s="2">
        <v>1.76</v>
      </c>
      <c r="G64" s="2">
        <v>1457</v>
      </c>
      <c r="H64" s="2">
        <v>4275</v>
      </c>
      <c r="I64" s="1">
        <v>7.0000000000000007E-2</v>
      </c>
    </row>
  </sheetData>
  <mergeCells count="20">
    <mergeCell ref="C35:C37"/>
    <mergeCell ref="C38:C40"/>
    <mergeCell ref="C59:C61"/>
    <mergeCell ref="C62:C64"/>
    <mergeCell ref="C41:C43"/>
    <mergeCell ref="C44:C46"/>
    <mergeCell ref="C47:C49"/>
    <mergeCell ref="C50:C52"/>
    <mergeCell ref="C53:C55"/>
    <mergeCell ref="C56:C58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137</v>
      </c>
    </row>
    <row r="2" spans="1:9" x14ac:dyDescent="0.25">
      <c r="A2" s="9" t="s">
        <v>125</v>
      </c>
    </row>
    <row r="4" spans="1:9" x14ac:dyDescent="0.25">
      <c r="E4" s="8" t="s">
        <v>28</v>
      </c>
      <c r="F4" s="8" t="s">
        <v>27</v>
      </c>
      <c r="G4" s="8" t="s">
        <v>26</v>
      </c>
      <c r="H4" s="8" t="s">
        <v>25</v>
      </c>
      <c r="I4" s="8" t="s">
        <v>24</v>
      </c>
    </row>
    <row r="5" spans="1:9" x14ac:dyDescent="0.25">
      <c r="C5" s="30" t="s">
        <v>23</v>
      </c>
      <c r="D5" s="7" t="s">
        <v>2</v>
      </c>
      <c r="E5" s="6">
        <v>9.5</v>
      </c>
      <c r="F5" s="6">
        <v>0.71</v>
      </c>
      <c r="G5" s="6">
        <v>2</v>
      </c>
      <c r="H5" s="6">
        <v>8</v>
      </c>
      <c r="I5" s="6">
        <v>0.91</v>
      </c>
    </row>
    <row r="6" spans="1:9" x14ac:dyDescent="0.25">
      <c r="C6" s="31"/>
      <c r="D6" s="5" t="s">
        <v>1</v>
      </c>
      <c r="E6" s="4">
        <v>8</v>
      </c>
      <c r="F6" s="4" t="s">
        <v>22</v>
      </c>
      <c r="G6" s="4">
        <v>1</v>
      </c>
      <c r="H6" s="4">
        <v>1</v>
      </c>
      <c r="I6" s="4" t="s">
        <v>22</v>
      </c>
    </row>
    <row r="7" spans="1:9" ht="15.75" thickBot="1" x14ac:dyDescent="0.3">
      <c r="C7" s="32"/>
      <c r="D7" s="3" t="s">
        <v>0</v>
      </c>
      <c r="E7" s="2">
        <v>9</v>
      </c>
      <c r="F7" s="2">
        <v>1</v>
      </c>
      <c r="G7" s="2">
        <v>3</v>
      </c>
      <c r="H7" s="2">
        <v>9</v>
      </c>
      <c r="I7" s="1">
        <v>0.98</v>
      </c>
    </row>
    <row r="8" spans="1:9" x14ac:dyDescent="0.25">
      <c r="C8" s="33" t="s">
        <v>21</v>
      </c>
      <c r="D8" s="7" t="s">
        <v>2</v>
      </c>
      <c r="E8" s="6">
        <v>8.8800000000000008</v>
      </c>
      <c r="F8" s="6">
        <v>1.31</v>
      </c>
      <c r="G8" s="6">
        <v>41</v>
      </c>
      <c r="H8" s="6">
        <v>62</v>
      </c>
      <c r="I8" s="6">
        <v>0.23</v>
      </c>
    </row>
    <row r="9" spans="1:9" x14ac:dyDescent="0.25">
      <c r="C9" s="31"/>
      <c r="D9" s="5" t="s">
        <v>1</v>
      </c>
      <c r="E9" s="4">
        <v>8.11</v>
      </c>
      <c r="F9" s="4">
        <v>1.52</v>
      </c>
      <c r="G9" s="4">
        <v>19</v>
      </c>
      <c r="H9" s="4">
        <v>57</v>
      </c>
      <c r="I9" s="4">
        <v>0.56000000000000005</v>
      </c>
    </row>
    <row r="10" spans="1:9" ht="15.75" thickBot="1" x14ac:dyDescent="0.3">
      <c r="C10" s="32"/>
      <c r="D10" s="3" t="s">
        <v>0</v>
      </c>
      <c r="E10" s="2">
        <v>8.6300000000000008</v>
      </c>
      <c r="F10" s="2">
        <v>1.41</v>
      </c>
      <c r="G10" s="2">
        <v>60</v>
      </c>
      <c r="H10" s="2">
        <v>119</v>
      </c>
      <c r="I10" s="1">
        <v>0.25</v>
      </c>
    </row>
    <row r="11" spans="1:9" x14ac:dyDescent="0.25">
      <c r="C11" s="33" t="s">
        <v>20</v>
      </c>
      <c r="D11" s="7" t="s">
        <v>2</v>
      </c>
      <c r="E11" s="6">
        <v>7.76</v>
      </c>
      <c r="F11" s="6">
        <v>1.88</v>
      </c>
      <c r="G11" s="6">
        <v>38</v>
      </c>
      <c r="H11" s="6">
        <v>85</v>
      </c>
      <c r="I11" s="6">
        <v>0.45</v>
      </c>
    </row>
    <row r="12" spans="1:9" x14ac:dyDescent="0.25">
      <c r="C12" s="31"/>
      <c r="D12" s="5" t="s">
        <v>1</v>
      </c>
      <c r="E12" s="4">
        <v>8.4700000000000006</v>
      </c>
      <c r="F12" s="4">
        <v>1.51</v>
      </c>
      <c r="G12" s="4">
        <v>64</v>
      </c>
      <c r="H12" s="4">
        <v>159</v>
      </c>
      <c r="I12" s="4">
        <v>0.28999999999999998</v>
      </c>
    </row>
    <row r="13" spans="1:9" ht="15.75" thickBot="1" x14ac:dyDescent="0.3">
      <c r="C13" s="32"/>
      <c r="D13" s="3" t="s">
        <v>0</v>
      </c>
      <c r="E13" s="2">
        <v>8.2100000000000009</v>
      </c>
      <c r="F13" s="2">
        <v>1.68</v>
      </c>
      <c r="G13" s="2">
        <v>102</v>
      </c>
      <c r="H13" s="2">
        <v>244</v>
      </c>
      <c r="I13" s="1">
        <v>0.25</v>
      </c>
    </row>
    <row r="14" spans="1:9" x14ac:dyDescent="0.25">
      <c r="C14" s="33" t="s">
        <v>19</v>
      </c>
      <c r="D14" s="7" t="s">
        <v>2</v>
      </c>
      <c r="E14" s="6">
        <v>8.91</v>
      </c>
      <c r="F14" s="6">
        <v>1.28</v>
      </c>
      <c r="G14" s="6">
        <v>23</v>
      </c>
      <c r="H14" s="6">
        <v>40</v>
      </c>
      <c r="I14" s="6">
        <v>0.34</v>
      </c>
    </row>
    <row r="15" spans="1:9" x14ac:dyDescent="0.25">
      <c r="C15" s="31"/>
      <c r="D15" s="5" t="s">
        <v>1</v>
      </c>
      <c r="E15" s="4">
        <v>9</v>
      </c>
      <c r="F15" s="4">
        <v>1.19</v>
      </c>
      <c r="G15" s="4">
        <v>25</v>
      </c>
      <c r="H15" s="4">
        <v>74</v>
      </c>
      <c r="I15" s="4">
        <v>0.38</v>
      </c>
    </row>
    <row r="16" spans="1:9" ht="15.75" thickBot="1" x14ac:dyDescent="0.3">
      <c r="C16" s="32"/>
      <c r="D16" s="3" t="s">
        <v>0</v>
      </c>
      <c r="E16" s="2">
        <v>8.9600000000000009</v>
      </c>
      <c r="F16" s="2">
        <v>1.22</v>
      </c>
      <c r="G16" s="2">
        <v>48</v>
      </c>
      <c r="H16" s="2">
        <v>114</v>
      </c>
      <c r="I16" s="1">
        <v>0.26</v>
      </c>
    </row>
    <row r="17" spans="3:9" x14ac:dyDescent="0.25">
      <c r="C17" s="33" t="s">
        <v>18</v>
      </c>
      <c r="D17" s="7" t="s">
        <v>2</v>
      </c>
      <c r="E17" s="6">
        <v>8.23</v>
      </c>
      <c r="F17" s="6">
        <v>2.1</v>
      </c>
      <c r="G17" s="6">
        <v>30</v>
      </c>
      <c r="H17" s="6">
        <v>61</v>
      </c>
      <c r="I17" s="6">
        <v>0.54</v>
      </c>
    </row>
    <row r="18" spans="3:9" x14ac:dyDescent="0.25">
      <c r="C18" s="31"/>
      <c r="D18" s="5" t="s">
        <v>1</v>
      </c>
      <c r="E18" s="4">
        <v>8</v>
      </c>
      <c r="F18" s="4">
        <v>2.1800000000000002</v>
      </c>
      <c r="G18" s="4">
        <v>28</v>
      </c>
      <c r="H18" s="4">
        <v>41</v>
      </c>
      <c r="I18" s="4">
        <v>0.46</v>
      </c>
    </row>
    <row r="19" spans="3:9" ht="15.75" thickBot="1" x14ac:dyDescent="0.3">
      <c r="C19" s="32"/>
      <c r="D19" s="3" t="s">
        <v>0</v>
      </c>
      <c r="E19" s="2">
        <v>8.1199999999999992</v>
      </c>
      <c r="F19" s="2">
        <v>2.12</v>
      </c>
      <c r="G19" s="2">
        <v>58</v>
      </c>
      <c r="H19" s="2">
        <v>102</v>
      </c>
      <c r="I19" s="1">
        <v>0.36</v>
      </c>
    </row>
    <row r="20" spans="3:9" x14ac:dyDescent="0.25">
      <c r="C20" s="33" t="s">
        <v>17</v>
      </c>
      <c r="D20" s="7" t="s">
        <v>2</v>
      </c>
      <c r="E20" s="6">
        <v>8.25</v>
      </c>
      <c r="F20" s="6">
        <v>1.39</v>
      </c>
      <c r="G20" s="6">
        <v>68</v>
      </c>
      <c r="H20" s="6">
        <v>148</v>
      </c>
      <c r="I20" s="6">
        <v>0.24</v>
      </c>
    </row>
    <row r="21" spans="3:9" x14ac:dyDescent="0.25">
      <c r="C21" s="31"/>
      <c r="D21" s="5" t="s">
        <v>1</v>
      </c>
      <c r="E21" s="4">
        <v>8.69</v>
      </c>
      <c r="F21" s="4">
        <v>1.23</v>
      </c>
      <c r="G21" s="4">
        <v>26</v>
      </c>
      <c r="H21" s="4">
        <v>44</v>
      </c>
      <c r="I21" s="4">
        <v>0.3</v>
      </c>
    </row>
    <row r="22" spans="3:9" ht="15.75" thickBot="1" x14ac:dyDescent="0.3">
      <c r="C22" s="32"/>
      <c r="D22" s="3" t="s">
        <v>0</v>
      </c>
      <c r="E22" s="2">
        <v>8.3699999999999992</v>
      </c>
      <c r="F22" s="2">
        <v>1.35</v>
      </c>
      <c r="G22" s="2">
        <v>94</v>
      </c>
      <c r="H22" s="2">
        <v>192</v>
      </c>
      <c r="I22" s="1">
        <v>0.2</v>
      </c>
    </row>
    <row r="23" spans="3:9" x14ac:dyDescent="0.25">
      <c r="C23" s="33" t="s">
        <v>16</v>
      </c>
      <c r="D23" s="7" t="s">
        <v>2</v>
      </c>
      <c r="E23" s="6">
        <v>8.17</v>
      </c>
      <c r="F23" s="6">
        <v>1.38</v>
      </c>
      <c r="G23" s="6">
        <v>77</v>
      </c>
      <c r="H23" s="6">
        <v>181</v>
      </c>
      <c r="I23" s="6">
        <v>0.23</v>
      </c>
    </row>
    <row r="24" spans="3:9" x14ac:dyDescent="0.25">
      <c r="C24" s="31"/>
      <c r="D24" s="5" t="s">
        <v>1</v>
      </c>
      <c r="E24" s="4">
        <v>7.82</v>
      </c>
      <c r="F24" s="4">
        <v>2.06</v>
      </c>
      <c r="G24" s="4">
        <v>22</v>
      </c>
      <c r="H24" s="4">
        <v>64</v>
      </c>
      <c r="I24" s="4">
        <v>0.7</v>
      </c>
    </row>
    <row r="25" spans="3:9" ht="15.75" thickBot="1" x14ac:dyDescent="0.3">
      <c r="C25" s="32"/>
      <c r="D25" s="3" t="s">
        <v>0</v>
      </c>
      <c r="E25" s="2">
        <v>8.09</v>
      </c>
      <c r="F25" s="2">
        <v>1.55</v>
      </c>
      <c r="G25" s="2">
        <v>99</v>
      </c>
      <c r="H25" s="2">
        <v>245</v>
      </c>
      <c r="I25" s="1">
        <v>0.24</v>
      </c>
    </row>
    <row r="26" spans="3:9" x14ac:dyDescent="0.25">
      <c r="C26" s="33" t="s">
        <v>15</v>
      </c>
      <c r="D26" s="7" t="s">
        <v>2</v>
      </c>
      <c r="E26" s="6">
        <v>7.96</v>
      </c>
      <c r="F26" s="6">
        <v>1.83</v>
      </c>
      <c r="G26" s="6">
        <v>47</v>
      </c>
      <c r="H26" s="6">
        <v>147</v>
      </c>
      <c r="I26" s="6">
        <v>0.43</v>
      </c>
    </row>
    <row r="27" spans="3:9" x14ac:dyDescent="0.25">
      <c r="C27" s="31"/>
      <c r="D27" s="5" t="s">
        <v>1</v>
      </c>
      <c r="E27" s="4">
        <v>7.73</v>
      </c>
      <c r="F27" s="4">
        <v>1.8</v>
      </c>
      <c r="G27" s="4">
        <v>45</v>
      </c>
      <c r="H27" s="4">
        <v>191</v>
      </c>
      <c r="I27" s="4">
        <v>0.46</v>
      </c>
    </row>
    <row r="28" spans="3:9" ht="15.75" thickBot="1" x14ac:dyDescent="0.3">
      <c r="C28" s="32"/>
      <c r="D28" s="3" t="s">
        <v>0</v>
      </c>
      <c r="E28" s="2">
        <v>7.85</v>
      </c>
      <c r="F28" s="2">
        <v>1.81</v>
      </c>
      <c r="G28" s="2">
        <v>92</v>
      </c>
      <c r="H28" s="2">
        <v>338</v>
      </c>
      <c r="I28" s="1">
        <v>0.32</v>
      </c>
    </row>
    <row r="29" spans="3:9" x14ac:dyDescent="0.25">
      <c r="C29" s="33" t="s">
        <v>14</v>
      </c>
      <c r="D29" s="7" t="s">
        <v>2</v>
      </c>
      <c r="E29" s="6">
        <v>8.67</v>
      </c>
      <c r="F29" s="6">
        <v>1.3</v>
      </c>
      <c r="G29" s="6">
        <v>42</v>
      </c>
      <c r="H29" s="6">
        <v>96</v>
      </c>
      <c r="I29" s="6">
        <v>0.3</v>
      </c>
    </row>
    <row r="30" spans="3:9" x14ac:dyDescent="0.25">
      <c r="C30" s="31"/>
      <c r="D30" s="5" t="s">
        <v>1</v>
      </c>
      <c r="E30" s="4">
        <v>8.0299999999999994</v>
      </c>
      <c r="F30" s="4">
        <v>1.93</v>
      </c>
      <c r="G30" s="4">
        <v>59</v>
      </c>
      <c r="H30" s="4">
        <v>137</v>
      </c>
      <c r="I30" s="4">
        <v>0.37</v>
      </c>
    </row>
    <row r="31" spans="3:9" ht="15.75" thickBot="1" x14ac:dyDescent="0.3">
      <c r="C31" s="32"/>
      <c r="D31" s="3" t="s">
        <v>0</v>
      </c>
      <c r="E31" s="2">
        <v>8.3000000000000007</v>
      </c>
      <c r="F31" s="2">
        <v>1.72</v>
      </c>
      <c r="G31" s="2">
        <v>101</v>
      </c>
      <c r="H31" s="2">
        <v>233</v>
      </c>
      <c r="I31" s="1">
        <v>0.25</v>
      </c>
    </row>
    <row r="32" spans="3:9" x14ac:dyDescent="0.25">
      <c r="C32" s="33" t="s">
        <v>13</v>
      </c>
      <c r="D32" s="7" t="s">
        <v>2</v>
      </c>
      <c r="E32" s="6">
        <v>7.73</v>
      </c>
      <c r="F32" s="6">
        <v>1.67</v>
      </c>
      <c r="G32" s="6">
        <v>15</v>
      </c>
      <c r="H32" s="6">
        <v>44</v>
      </c>
      <c r="I32" s="6">
        <v>0.69</v>
      </c>
    </row>
    <row r="33" spans="3:9" x14ac:dyDescent="0.25">
      <c r="C33" s="31"/>
      <c r="D33" s="5" t="s">
        <v>1</v>
      </c>
      <c r="E33" s="4">
        <v>8.2200000000000006</v>
      </c>
      <c r="F33" s="4">
        <v>1.56</v>
      </c>
      <c r="G33" s="4">
        <v>18</v>
      </c>
      <c r="H33" s="4">
        <v>60</v>
      </c>
      <c r="I33" s="4">
        <v>0.61</v>
      </c>
    </row>
    <row r="34" spans="3:9" ht="15.75" thickBot="1" x14ac:dyDescent="0.3">
      <c r="C34" s="32"/>
      <c r="D34" s="3" t="s">
        <v>0</v>
      </c>
      <c r="E34" s="2">
        <v>8</v>
      </c>
      <c r="F34" s="2">
        <v>1.6</v>
      </c>
      <c r="G34" s="2">
        <v>33</v>
      </c>
      <c r="H34" s="2">
        <v>104</v>
      </c>
      <c r="I34" s="1">
        <v>0.45</v>
      </c>
    </row>
    <row r="35" spans="3:9" x14ac:dyDescent="0.25">
      <c r="C35" s="33" t="s">
        <v>12</v>
      </c>
      <c r="D35" s="7" t="s">
        <v>2</v>
      </c>
      <c r="E35" s="6">
        <v>7.95</v>
      </c>
      <c r="F35" s="6">
        <v>1.95</v>
      </c>
      <c r="G35" s="6">
        <v>39</v>
      </c>
      <c r="H35" s="6">
        <v>84</v>
      </c>
      <c r="I35" s="6">
        <v>0.45</v>
      </c>
    </row>
    <row r="36" spans="3:9" x14ac:dyDescent="0.25">
      <c r="C36" s="31"/>
      <c r="D36" s="5" t="s">
        <v>1</v>
      </c>
      <c r="E36" s="4">
        <v>9</v>
      </c>
      <c r="F36" s="4">
        <v>1</v>
      </c>
      <c r="G36" s="4">
        <v>3</v>
      </c>
      <c r="H36" s="4">
        <v>14</v>
      </c>
      <c r="I36" s="4">
        <v>1.04</v>
      </c>
    </row>
    <row r="37" spans="3:9" ht="15.75" thickBot="1" x14ac:dyDescent="0.3">
      <c r="C37" s="32"/>
      <c r="D37" s="3" t="s">
        <v>0</v>
      </c>
      <c r="E37" s="2">
        <v>8.02</v>
      </c>
      <c r="F37" s="2">
        <v>1.91</v>
      </c>
      <c r="G37" s="2">
        <v>42</v>
      </c>
      <c r="H37" s="2">
        <v>98</v>
      </c>
      <c r="I37" s="1">
        <v>0.44</v>
      </c>
    </row>
    <row r="38" spans="3:9" x14ac:dyDescent="0.25">
      <c r="C38" s="33" t="s">
        <v>11</v>
      </c>
      <c r="D38" s="7" t="s">
        <v>2</v>
      </c>
      <c r="E38" s="6">
        <v>8.15</v>
      </c>
      <c r="F38" s="6">
        <v>1.23</v>
      </c>
      <c r="G38" s="6">
        <v>27</v>
      </c>
      <c r="H38" s="6">
        <v>102</v>
      </c>
      <c r="I38" s="6">
        <v>0.4</v>
      </c>
    </row>
    <row r="39" spans="3:9" x14ac:dyDescent="0.25">
      <c r="C39" s="31"/>
      <c r="D39" s="5" t="s">
        <v>1</v>
      </c>
      <c r="E39" s="4">
        <v>7.66</v>
      </c>
      <c r="F39" s="4">
        <v>2.0699999999999998</v>
      </c>
      <c r="G39" s="4">
        <v>47</v>
      </c>
      <c r="H39" s="4">
        <v>191</v>
      </c>
      <c r="I39" s="4">
        <v>0.51</v>
      </c>
    </row>
    <row r="40" spans="3:9" ht="15.75" thickBot="1" x14ac:dyDescent="0.3">
      <c r="C40" s="32"/>
      <c r="D40" s="3" t="s">
        <v>0</v>
      </c>
      <c r="E40" s="2">
        <v>7.84</v>
      </c>
      <c r="F40" s="2">
        <v>1.81</v>
      </c>
      <c r="G40" s="2">
        <v>74</v>
      </c>
      <c r="H40" s="2">
        <v>293</v>
      </c>
      <c r="I40" s="1">
        <v>0.36</v>
      </c>
    </row>
    <row r="41" spans="3:9" x14ac:dyDescent="0.25">
      <c r="C41" s="33" t="s">
        <v>10</v>
      </c>
      <c r="D41" s="7" t="s">
        <v>2</v>
      </c>
      <c r="E41" s="6">
        <v>7.74</v>
      </c>
      <c r="F41" s="6">
        <v>2.39</v>
      </c>
      <c r="G41" s="6">
        <v>38</v>
      </c>
      <c r="H41" s="6">
        <v>149</v>
      </c>
      <c r="I41" s="6">
        <v>0.66</v>
      </c>
    </row>
    <row r="42" spans="3:9" x14ac:dyDescent="0.25">
      <c r="C42" s="31"/>
      <c r="D42" s="5" t="s">
        <v>1</v>
      </c>
      <c r="E42" s="4">
        <v>8.15</v>
      </c>
      <c r="F42" s="4">
        <v>1.72</v>
      </c>
      <c r="G42" s="4">
        <v>82</v>
      </c>
      <c r="H42" s="4">
        <v>348</v>
      </c>
      <c r="I42" s="4">
        <v>0.33</v>
      </c>
    </row>
    <row r="43" spans="3:9" ht="15.75" thickBot="1" x14ac:dyDescent="0.3">
      <c r="C43" s="32"/>
      <c r="D43" s="3" t="s">
        <v>0</v>
      </c>
      <c r="E43" s="2">
        <v>8.02</v>
      </c>
      <c r="F43" s="2">
        <v>1.95</v>
      </c>
      <c r="G43" s="2">
        <v>120</v>
      </c>
      <c r="H43" s="2">
        <v>497</v>
      </c>
      <c r="I43" s="1">
        <v>0.3</v>
      </c>
    </row>
    <row r="44" spans="3:9" x14ac:dyDescent="0.25">
      <c r="C44" s="33" t="s">
        <v>9</v>
      </c>
      <c r="D44" s="7" t="s">
        <v>2</v>
      </c>
      <c r="E44" s="6">
        <v>8.08</v>
      </c>
      <c r="F44" s="6">
        <v>1.8</v>
      </c>
      <c r="G44" s="6">
        <v>37</v>
      </c>
      <c r="H44" s="6">
        <v>143</v>
      </c>
      <c r="I44" s="6">
        <v>0.5</v>
      </c>
    </row>
    <row r="45" spans="3:9" x14ac:dyDescent="0.25">
      <c r="C45" s="31"/>
      <c r="D45" s="5" t="s">
        <v>1</v>
      </c>
      <c r="E45" s="4">
        <v>8.19</v>
      </c>
      <c r="F45" s="4">
        <v>1.5</v>
      </c>
      <c r="G45" s="4">
        <v>67</v>
      </c>
      <c r="H45" s="4">
        <v>232</v>
      </c>
      <c r="I45" s="4">
        <v>0.3</v>
      </c>
    </row>
    <row r="46" spans="3:9" ht="15.75" thickBot="1" x14ac:dyDescent="0.3">
      <c r="C46" s="32"/>
      <c r="D46" s="3" t="s">
        <v>0</v>
      </c>
      <c r="E46" s="2">
        <v>8.15</v>
      </c>
      <c r="F46" s="2">
        <v>1.61</v>
      </c>
      <c r="G46" s="2">
        <v>104</v>
      </c>
      <c r="H46" s="2">
        <v>375</v>
      </c>
      <c r="I46" s="1">
        <v>0.26</v>
      </c>
    </row>
    <row r="47" spans="3:9" x14ac:dyDescent="0.25">
      <c r="C47" s="33" t="s">
        <v>8</v>
      </c>
      <c r="D47" s="7" t="s">
        <v>2</v>
      </c>
      <c r="E47" s="6">
        <v>8.6</v>
      </c>
      <c r="F47" s="6">
        <v>1.07</v>
      </c>
      <c r="G47" s="6">
        <v>10</v>
      </c>
      <c r="H47" s="6">
        <v>25</v>
      </c>
      <c r="I47" s="6">
        <v>0.53</v>
      </c>
    </row>
    <row r="48" spans="3:9" x14ac:dyDescent="0.25">
      <c r="C48" s="31"/>
      <c r="D48" s="5" t="s">
        <v>1</v>
      </c>
      <c r="E48" s="4">
        <v>8.5</v>
      </c>
      <c r="F48" s="4">
        <v>1.26</v>
      </c>
      <c r="G48" s="4">
        <v>58</v>
      </c>
      <c r="H48" s="4">
        <v>138</v>
      </c>
      <c r="I48" s="4">
        <v>0.25</v>
      </c>
    </row>
    <row r="49" spans="3:9" ht="15.75" thickBot="1" x14ac:dyDescent="0.3">
      <c r="C49" s="32"/>
      <c r="D49" s="3" t="s">
        <v>0</v>
      </c>
      <c r="E49" s="2">
        <v>8.51</v>
      </c>
      <c r="F49" s="2">
        <v>1.23</v>
      </c>
      <c r="G49" s="2">
        <v>68</v>
      </c>
      <c r="H49" s="2">
        <v>163</v>
      </c>
      <c r="I49" s="1">
        <v>0.22</v>
      </c>
    </row>
    <row r="50" spans="3:9" x14ac:dyDescent="0.25">
      <c r="C50" s="33" t="s">
        <v>7</v>
      </c>
      <c r="D50" s="7" t="s">
        <v>2</v>
      </c>
      <c r="E50" s="6">
        <v>8.64</v>
      </c>
      <c r="F50" s="6">
        <v>1.39</v>
      </c>
      <c r="G50" s="6">
        <v>39</v>
      </c>
      <c r="H50" s="6">
        <v>95</v>
      </c>
      <c r="I50" s="6">
        <v>0.34</v>
      </c>
    </row>
    <row r="51" spans="3:9" x14ac:dyDescent="0.25">
      <c r="C51" s="31"/>
      <c r="D51" s="5" t="s">
        <v>1</v>
      </c>
      <c r="E51" s="4">
        <v>8.44</v>
      </c>
      <c r="F51" s="4">
        <v>1.65</v>
      </c>
      <c r="G51" s="4">
        <v>80</v>
      </c>
      <c r="H51" s="4">
        <v>198</v>
      </c>
      <c r="I51" s="4">
        <v>0.28000000000000003</v>
      </c>
    </row>
    <row r="52" spans="3:9" ht="15.75" thickBot="1" x14ac:dyDescent="0.3">
      <c r="C52" s="32"/>
      <c r="D52" s="3" t="s">
        <v>0</v>
      </c>
      <c r="E52" s="2">
        <v>8.5</v>
      </c>
      <c r="F52" s="2">
        <v>1.57</v>
      </c>
      <c r="G52" s="2">
        <v>119</v>
      </c>
      <c r="H52" s="2">
        <v>293</v>
      </c>
      <c r="I52" s="1">
        <v>0.22</v>
      </c>
    </row>
    <row r="53" spans="3:9" x14ac:dyDescent="0.25">
      <c r="C53" s="33" t="s">
        <v>6</v>
      </c>
      <c r="D53" s="7" t="s">
        <v>2</v>
      </c>
      <c r="E53" s="6">
        <v>8.5500000000000007</v>
      </c>
      <c r="F53" s="6">
        <v>1.53</v>
      </c>
      <c r="G53" s="6">
        <v>47</v>
      </c>
      <c r="H53" s="6">
        <v>153</v>
      </c>
      <c r="I53" s="6">
        <v>0.37</v>
      </c>
    </row>
    <row r="54" spans="3:9" x14ac:dyDescent="0.25">
      <c r="C54" s="31"/>
      <c r="D54" s="5" t="s">
        <v>1</v>
      </c>
      <c r="E54" s="4">
        <v>8.1300000000000008</v>
      </c>
      <c r="F54" s="4">
        <v>1.96</v>
      </c>
      <c r="G54" s="4">
        <v>84</v>
      </c>
      <c r="H54" s="4">
        <v>338</v>
      </c>
      <c r="I54" s="4">
        <v>0.36</v>
      </c>
    </row>
    <row r="55" spans="3:9" ht="15.75" thickBot="1" x14ac:dyDescent="0.3">
      <c r="C55" s="32"/>
      <c r="D55" s="3" t="s">
        <v>0</v>
      </c>
      <c r="E55" s="2">
        <v>8.2799999999999994</v>
      </c>
      <c r="F55" s="2">
        <v>1.82</v>
      </c>
      <c r="G55" s="2">
        <v>131</v>
      </c>
      <c r="H55" s="2">
        <v>491</v>
      </c>
      <c r="I55" s="1">
        <v>0.27</v>
      </c>
    </row>
    <row r="56" spans="3:9" x14ac:dyDescent="0.25">
      <c r="C56" s="33" t="s">
        <v>5</v>
      </c>
      <c r="D56" s="7" t="s">
        <v>2</v>
      </c>
      <c r="E56" s="6">
        <v>8.19</v>
      </c>
      <c r="F56" s="6">
        <v>1.22</v>
      </c>
      <c r="G56" s="6">
        <v>16</v>
      </c>
      <c r="H56" s="6">
        <v>80</v>
      </c>
      <c r="I56" s="6">
        <v>0.54</v>
      </c>
    </row>
    <row r="57" spans="3:9" x14ac:dyDescent="0.25">
      <c r="C57" s="31"/>
      <c r="D57" s="5" t="s">
        <v>1</v>
      </c>
      <c r="E57" s="4">
        <v>8.24</v>
      </c>
      <c r="F57" s="4">
        <v>1.87</v>
      </c>
      <c r="G57" s="4">
        <v>58</v>
      </c>
      <c r="H57" s="4">
        <v>190</v>
      </c>
      <c r="I57" s="4">
        <v>0.4</v>
      </c>
    </row>
    <row r="58" spans="3:9" ht="15.75" thickBot="1" x14ac:dyDescent="0.3">
      <c r="C58" s="32"/>
      <c r="D58" s="3" t="s">
        <v>0</v>
      </c>
      <c r="E58" s="2">
        <v>8.23</v>
      </c>
      <c r="F58" s="2">
        <v>1.74</v>
      </c>
      <c r="G58" s="2">
        <v>74</v>
      </c>
      <c r="H58" s="2">
        <v>270</v>
      </c>
      <c r="I58" s="1">
        <v>0.34</v>
      </c>
    </row>
    <row r="59" spans="3:9" x14ac:dyDescent="0.25">
      <c r="C59" s="33" t="s">
        <v>4</v>
      </c>
      <c r="D59" s="7" t="s">
        <v>2</v>
      </c>
      <c r="E59" s="6">
        <v>8.6</v>
      </c>
      <c r="F59" s="6">
        <v>1.18</v>
      </c>
      <c r="G59" s="6">
        <v>15</v>
      </c>
      <c r="H59" s="6">
        <v>44</v>
      </c>
      <c r="I59" s="6">
        <v>0.49</v>
      </c>
    </row>
    <row r="60" spans="3:9" x14ac:dyDescent="0.25">
      <c r="C60" s="31"/>
      <c r="D60" s="5" t="s">
        <v>1</v>
      </c>
      <c r="E60" s="4">
        <v>7.79</v>
      </c>
      <c r="F60" s="4">
        <v>1.69</v>
      </c>
      <c r="G60" s="4">
        <v>19</v>
      </c>
      <c r="H60" s="4">
        <v>51</v>
      </c>
      <c r="I60" s="4">
        <v>0.61</v>
      </c>
    </row>
    <row r="61" spans="3:9" ht="15.75" thickBot="1" x14ac:dyDescent="0.3">
      <c r="C61" s="32"/>
      <c r="D61" s="3" t="s">
        <v>0</v>
      </c>
      <c r="E61" s="2">
        <v>8.15</v>
      </c>
      <c r="F61" s="2">
        <v>1.52</v>
      </c>
      <c r="G61" s="2">
        <v>34</v>
      </c>
      <c r="H61" s="2">
        <v>95</v>
      </c>
      <c r="I61" s="1">
        <v>0.41</v>
      </c>
    </row>
    <row r="62" spans="3:9" x14ac:dyDescent="0.25">
      <c r="C62" s="34" t="s">
        <v>3</v>
      </c>
      <c r="D62" s="7" t="s">
        <v>2</v>
      </c>
      <c r="E62" s="6">
        <v>8.27</v>
      </c>
      <c r="F62" s="6">
        <v>1.63</v>
      </c>
      <c r="G62" s="6">
        <v>651</v>
      </c>
      <c r="H62" s="6">
        <v>1747</v>
      </c>
      <c r="I62" s="6">
        <v>0.1</v>
      </c>
    </row>
    <row r="63" spans="3:9" x14ac:dyDescent="0.25">
      <c r="C63" s="31"/>
      <c r="D63" s="5" t="s">
        <v>1</v>
      </c>
      <c r="E63" s="4">
        <v>8.1999999999999993</v>
      </c>
      <c r="F63" s="4">
        <v>1.73</v>
      </c>
      <c r="G63" s="4">
        <v>805</v>
      </c>
      <c r="H63" s="4">
        <v>2528</v>
      </c>
      <c r="I63" s="4">
        <v>0.1</v>
      </c>
    </row>
    <row r="64" spans="3:9" ht="15.75" thickBot="1" x14ac:dyDescent="0.3">
      <c r="C64" s="35"/>
      <c r="D64" s="3" t="s">
        <v>0</v>
      </c>
      <c r="E64" s="2">
        <v>8.23</v>
      </c>
      <c r="F64" s="2">
        <v>1.7</v>
      </c>
      <c r="G64" s="2">
        <v>1456</v>
      </c>
      <c r="H64" s="2">
        <v>4275</v>
      </c>
      <c r="I64" s="1">
        <v>7.0000000000000007E-2</v>
      </c>
    </row>
  </sheetData>
  <mergeCells count="20">
    <mergeCell ref="C35:C37"/>
    <mergeCell ref="C38:C40"/>
    <mergeCell ref="C59:C61"/>
    <mergeCell ref="C62:C64"/>
    <mergeCell ref="C41:C43"/>
    <mergeCell ref="C44:C46"/>
    <mergeCell ref="C47:C49"/>
    <mergeCell ref="C50:C52"/>
    <mergeCell ref="C53:C55"/>
    <mergeCell ref="C56:C58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137</v>
      </c>
    </row>
    <row r="2" spans="1:9" x14ac:dyDescent="0.25">
      <c r="A2" s="9" t="s">
        <v>126</v>
      </c>
    </row>
    <row r="4" spans="1:9" x14ac:dyDescent="0.25">
      <c r="E4" s="8" t="s">
        <v>28</v>
      </c>
      <c r="F4" s="8" t="s">
        <v>27</v>
      </c>
      <c r="G4" s="8" t="s">
        <v>26</v>
      </c>
      <c r="H4" s="8" t="s">
        <v>25</v>
      </c>
      <c r="I4" s="8" t="s">
        <v>24</v>
      </c>
    </row>
    <row r="5" spans="1:9" x14ac:dyDescent="0.25">
      <c r="C5" s="30" t="s">
        <v>23</v>
      </c>
      <c r="D5" s="7" t="s">
        <v>2</v>
      </c>
      <c r="E5" s="6">
        <v>10</v>
      </c>
      <c r="F5" s="6">
        <v>0</v>
      </c>
      <c r="G5" s="6">
        <v>2</v>
      </c>
      <c r="H5" s="6">
        <v>8</v>
      </c>
      <c r="I5" s="6">
        <v>0</v>
      </c>
    </row>
    <row r="6" spans="1:9" x14ac:dyDescent="0.25">
      <c r="C6" s="31"/>
      <c r="D6" s="5" t="s">
        <v>1</v>
      </c>
      <c r="E6" s="4">
        <v>9</v>
      </c>
      <c r="F6" s="4" t="s">
        <v>22</v>
      </c>
      <c r="G6" s="4">
        <v>1</v>
      </c>
      <c r="H6" s="4">
        <v>1</v>
      </c>
      <c r="I6" s="4" t="s">
        <v>22</v>
      </c>
    </row>
    <row r="7" spans="1:9" ht="15.75" thickBot="1" x14ac:dyDescent="0.3">
      <c r="C7" s="32"/>
      <c r="D7" s="3" t="s">
        <v>0</v>
      </c>
      <c r="E7" s="2">
        <v>9.67</v>
      </c>
      <c r="F7" s="2">
        <v>0.57999999999999996</v>
      </c>
      <c r="G7" s="2">
        <v>3</v>
      </c>
      <c r="H7" s="2">
        <v>9</v>
      </c>
      <c r="I7" s="1">
        <v>0.56999999999999995</v>
      </c>
    </row>
    <row r="8" spans="1:9" x14ac:dyDescent="0.25">
      <c r="C8" s="33" t="s">
        <v>21</v>
      </c>
      <c r="D8" s="7" t="s">
        <v>2</v>
      </c>
      <c r="E8" s="6">
        <v>8.98</v>
      </c>
      <c r="F8" s="6">
        <v>1.23</v>
      </c>
      <c r="G8" s="6">
        <v>41</v>
      </c>
      <c r="H8" s="6">
        <v>62</v>
      </c>
      <c r="I8" s="6">
        <v>0.22</v>
      </c>
    </row>
    <row r="9" spans="1:9" x14ac:dyDescent="0.25">
      <c r="C9" s="31"/>
      <c r="D9" s="5" t="s">
        <v>1</v>
      </c>
      <c r="E9" s="4">
        <v>8.4700000000000006</v>
      </c>
      <c r="F9" s="4">
        <v>1.39</v>
      </c>
      <c r="G9" s="4">
        <v>19</v>
      </c>
      <c r="H9" s="4">
        <v>57</v>
      </c>
      <c r="I9" s="4">
        <v>0.51</v>
      </c>
    </row>
    <row r="10" spans="1:9" ht="15.75" thickBot="1" x14ac:dyDescent="0.3">
      <c r="C10" s="32"/>
      <c r="D10" s="3" t="s">
        <v>0</v>
      </c>
      <c r="E10" s="2">
        <v>8.82</v>
      </c>
      <c r="F10" s="2">
        <v>1.3</v>
      </c>
      <c r="G10" s="2">
        <v>60</v>
      </c>
      <c r="H10" s="2">
        <v>119</v>
      </c>
      <c r="I10" s="1">
        <v>0.23</v>
      </c>
    </row>
    <row r="11" spans="1:9" x14ac:dyDescent="0.25">
      <c r="C11" s="33" t="s">
        <v>20</v>
      </c>
      <c r="D11" s="7" t="s">
        <v>2</v>
      </c>
      <c r="E11" s="6">
        <v>8.66</v>
      </c>
      <c r="F11" s="6">
        <v>1.71</v>
      </c>
      <c r="G11" s="6">
        <v>38</v>
      </c>
      <c r="H11" s="6">
        <v>85</v>
      </c>
      <c r="I11" s="6">
        <v>0.41</v>
      </c>
    </row>
    <row r="12" spans="1:9" x14ac:dyDescent="0.25">
      <c r="C12" s="31"/>
      <c r="D12" s="5" t="s">
        <v>1</v>
      </c>
      <c r="E12" s="4">
        <v>9.16</v>
      </c>
      <c r="F12" s="4">
        <v>1.0900000000000001</v>
      </c>
      <c r="G12" s="4">
        <v>64</v>
      </c>
      <c r="H12" s="4">
        <v>159</v>
      </c>
      <c r="I12" s="4">
        <v>0.21</v>
      </c>
    </row>
    <row r="13" spans="1:9" ht="15.75" thickBot="1" x14ac:dyDescent="0.3">
      <c r="C13" s="32"/>
      <c r="D13" s="3" t="s">
        <v>0</v>
      </c>
      <c r="E13" s="2">
        <v>8.9700000000000006</v>
      </c>
      <c r="F13" s="2">
        <v>1.37</v>
      </c>
      <c r="G13" s="2">
        <v>102</v>
      </c>
      <c r="H13" s="2">
        <v>244</v>
      </c>
      <c r="I13" s="1">
        <v>0.2</v>
      </c>
    </row>
    <row r="14" spans="1:9" x14ac:dyDescent="0.25">
      <c r="C14" s="33" t="s">
        <v>19</v>
      </c>
      <c r="D14" s="7" t="s">
        <v>2</v>
      </c>
      <c r="E14" s="6">
        <v>8.6999999999999993</v>
      </c>
      <c r="F14" s="6">
        <v>1.43</v>
      </c>
      <c r="G14" s="6">
        <v>23</v>
      </c>
      <c r="H14" s="6">
        <v>40</v>
      </c>
      <c r="I14" s="6">
        <v>0.39</v>
      </c>
    </row>
    <row r="15" spans="1:9" x14ac:dyDescent="0.25">
      <c r="C15" s="31"/>
      <c r="D15" s="5" t="s">
        <v>1</v>
      </c>
      <c r="E15" s="4">
        <v>9.2799999999999994</v>
      </c>
      <c r="F15" s="4">
        <v>0.98</v>
      </c>
      <c r="G15" s="4">
        <v>25</v>
      </c>
      <c r="H15" s="4">
        <v>74</v>
      </c>
      <c r="I15" s="4">
        <v>0.31</v>
      </c>
    </row>
    <row r="16" spans="1:9" ht="15.75" thickBot="1" x14ac:dyDescent="0.3">
      <c r="C16" s="32"/>
      <c r="D16" s="3" t="s">
        <v>0</v>
      </c>
      <c r="E16" s="2">
        <v>9</v>
      </c>
      <c r="F16" s="2">
        <v>1.24</v>
      </c>
      <c r="G16" s="2">
        <v>48</v>
      </c>
      <c r="H16" s="2">
        <v>114</v>
      </c>
      <c r="I16" s="1">
        <v>0.27</v>
      </c>
    </row>
    <row r="17" spans="3:9" x14ac:dyDescent="0.25">
      <c r="C17" s="33" t="s">
        <v>18</v>
      </c>
      <c r="D17" s="7" t="s">
        <v>2</v>
      </c>
      <c r="E17" s="6">
        <v>8.93</v>
      </c>
      <c r="F17" s="6">
        <v>1.23</v>
      </c>
      <c r="G17" s="6">
        <v>30</v>
      </c>
      <c r="H17" s="6">
        <v>61</v>
      </c>
      <c r="I17" s="6">
        <v>0.32</v>
      </c>
    </row>
    <row r="18" spans="3:9" x14ac:dyDescent="0.25">
      <c r="C18" s="31"/>
      <c r="D18" s="5" t="s">
        <v>1</v>
      </c>
      <c r="E18" s="4">
        <v>8.7799999999999994</v>
      </c>
      <c r="F18" s="4">
        <v>1.55</v>
      </c>
      <c r="G18" s="4">
        <v>27</v>
      </c>
      <c r="H18" s="4">
        <v>41</v>
      </c>
      <c r="I18" s="4">
        <v>0.35</v>
      </c>
    </row>
    <row r="19" spans="3:9" ht="15.75" thickBot="1" x14ac:dyDescent="0.3">
      <c r="C19" s="32"/>
      <c r="D19" s="3" t="s">
        <v>0</v>
      </c>
      <c r="E19" s="2">
        <v>8.86</v>
      </c>
      <c r="F19" s="2">
        <v>1.38</v>
      </c>
      <c r="G19" s="2">
        <v>57</v>
      </c>
      <c r="H19" s="2">
        <v>102</v>
      </c>
      <c r="I19" s="1">
        <v>0.24</v>
      </c>
    </row>
    <row r="20" spans="3:9" x14ac:dyDescent="0.25">
      <c r="C20" s="33" t="s">
        <v>17</v>
      </c>
      <c r="D20" s="7" t="s">
        <v>2</v>
      </c>
      <c r="E20" s="6">
        <v>9.15</v>
      </c>
      <c r="F20" s="6">
        <v>1.01</v>
      </c>
      <c r="G20" s="6">
        <v>68</v>
      </c>
      <c r="H20" s="6">
        <v>148</v>
      </c>
      <c r="I20" s="6">
        <v>0.18</v>
      </c>
    </row>
    <row r="21" spans="3:9" x14ac:dyDescent="0.25">
      <c r="C21" s="31"/>
      <c r="D21" s="5" t="s">
        <v>1</v>
      </c>
      <c r="E21" s="4">
        <v>8.27</v>
      </c>
      <c r="F21" s="4">
        <v>1.85</v>
      </c>
      <c r="G21" s="4">
        <v>26</v>
      </c>
      <c r="H21" s="4">
        <v>44</v>
      </c>
      <c r="I21" s="4">
        <v>0.46</v>
      </c>
    </row>
    <row r="22" spans="3:9" ht="15.75" thickBot="1" x14ac:dyDescent="0.3">
      <c r="C22" s="32"/>
      <c r="D22" s="3" t="s">
        <v>0</v>
      </c>
      <c r="E22" s="2">
        <v>8.9</v>
      </c>
      <c r="F22" s="2">
        <v>1.34</v>
      </c>
      <c r="G22" s="2">
        <v>94</v>
      </c>
      <c r="H22" s="2">
        <v>192</v>
      </c>
      <c r="I22" s="1">
        <v>0.19</v>
      </c>
    </row>
    <row r="23" spans="3:9" x14ac:dyDescent="0.25">
      <c r="C23" s="33" t="s">
        <v>16</v>
      </c>
      <c r="D23" s="7" t="s">
        <v>2</v>
      </c>
      <c r="E23" s="6">
        <v>8.83</v>
      </c>
      <c r="F23" s="6">
        <v>1.17</v>
      </c>
      <c r="G23" s="6">
        <v>77</v>
      </c>
      <c r="H23" s="6">
        <v>181</v>
      </c>
      <c r="I23" s="6">
        <v>0.2</v>
      </c>
    </row>
    <row r="24" spans="3:9" x14ac:dyDescent="0.25">
      <c r="C24" s="31"/>
      <c r="D24" s="5" t="s">
        <v>1</v>
      </c>
      <c r="E24" s="4">
        <v>8.68</v>
      </c>
      <c r="F24" s="4">
        <v>2.17</v>
      </c>
      <c r="G24" s="4">
        <v>22</v>
      </c>
      <c r="H24" s="4">
        <v>64</v>
      </c>
      <c r="I24" s="4">
        <v>0.74</v>
      </c>
    </row>
    <row r="25" spans="3:9" ht="15.75" thickBot="1" x14ac:dyDescent="0.3">
      <c r="C25" s="32"/>
      <c r="D25" s="3" t="s">
        <v>0</v>
      </c>
      <c r="E25" s="2">
        <v>8.8000000000000007</v>
      </c>
      <c r="F25" s="2">
        <v>1.44</v>
      </c>
      <c r="G25" s="2">
        <v>99</v>
      </c>
      <c r="H25" s="2">
        <v>245</v>
      </c>
      <c r="I25" s="1">
        <v>0.22</v>
      </c>
    </row>
    <row r="26" spans="3:9" x14ac:dyDescent="0.25">
      <c r="C26" s="33" t="s">
        <v>15</v>
      </c>
      <c r="D26" s="7" t="s">
        <v>2</v>
      </c>
      <c r="E26" s="6">
        <v>8.4499999999999993</v>
      </c>
      <c r="F26" s="6">
        <v>1.32</v>
      </c>
      <c r="G26" s="6">
        <v>47</v>
      </c>
      <c r="H26" s="6">
        <v>147</v>
      </c>
      <c r="I26" s="6">
        <v>0.31</v>
      </c>
    </row>
    <row r="27" spans="3:9" x14ac:dyDescent="0.25">
      <c r="C27" s="31"/>
      <c r="D27" s="5" t="s">
        <v>1</v>
      </c>
      <c r="E27" s="4">
        <v>8.73</v>
      </c>
      <c r="F27" s="4">
        <v>1.45</v>
      </c>
      <c r="G27" s="4">
        <v>45</v>
      </c>
      <c r="H27" s="4">
        <v>191</v>
      </c>
      <c r="I27" s="4">
        <v>0.37</v>
      </c>
    </row>
    <row r="28" spans="3:9" ht="15.75" thickBot="1" x14ac:dyDescent="0.3">
      <c r="C28" s="32"/>
      <c r="D28" s="3" t="s">
        <v>0</v>
      </c>
      <c r="E28" s="2">
        <v>8.59</v>
      </c>
      <c r="F28" s="2">
        <v>1.38</v>
      </c>
      <c r="G28" s="2">
        <v>92</v>
      </c>
      <c r="H28" s="2">
        <v>338</v>
      </c>
      <c r="I28" s="1">
        <v>0.24</v>
      </c>
    </row>
    <row r="29" spans="3:9" x14ac:dyDescent="0.25">
      <c r="C29" s="33" t="s">
        <v>14</v>
      </c>
      <c r="D29" s="7" t="s">
        <v>2</v>
      </c>
      <c r="E29" s="6">
        <v>9.26</v>
      </c>
      <c r="F29" s="6">
        <v>0.91</v>
      </c>
      <c r="G29" s="6">
        <v>42</v>
      </c>
      <c r="H29" s="6">
        <v>96</v>
      </c>
      <c r="I29" s="6">
        <v>0.21</v>
      </c>
    </row>
    <row r="30" spans="3:9" x14ac:dyDescent="0.25">
      <c r="C30" s="31"/>
      <c r="D30" s="5" t="s">
        <v>1</v>
      </c>
      <c r="E30" s="4">
        <v>8.9</v>
      </c>
      <c r="F30" s="4">
        <v>1.43</v>
      </c>
      <c r="G30" s="4">
        <v>59</v>
      </c>
      <c r="H30" s="4">
        <v>137</v>
      </c>
      <c r="I30" s="4">
        <v>0.28000000000000003</v>
      </c>
    </row>
    <row r="31" spans="3:9" ht="15.75" thickBot="1" x14ac:dyDescent="0.3">
      <c r="C31" s="32"/>
      <c r="D31" s="3" t="s">
        <v>0</v>
      </c>
      <c r="E31" s="2">
        <v>9.0500000000000007</v>
      </c>
      <c r="F31" s="2">
        <v>1.25</v>
      </c>
      <c r="G31" s="2">
        <v>101</v>
      </c>
      <c r="H31" s="2">
        <v>233</v>
      </c>
      <c r="I31" s="1">
        <v>0.18</v>
      </c>
    </row>
    <row r="32" spans="3:9" x14ac:dyDescent="0.25">
      <c r="C32" s="33" t="s">
        <v>13</v>
      </c>
      <c r="D32" s="7" t="s">
        <v>2</v>
      </c>
      <c r="E32" s="6">
        <v>8.4</v>
      </c>
      <c r="F32" s="6">
        <v>1.59</v>
      </c>
      <c r="G32" s="6">
        <v>15</v>
      </c>
      <c r="H32" s="6">
        <v>44</v>
      </c>
      <c r="I32" s="6">
        <v>0.66</v>
      </c>
    </row>
    <row r="33" spans="3:9" x14ac:dyDescent="0.25">
      <c r="C33" s="31"/>
      <c r="D33" s="5" t="s">
        <v>1</v>
      </c>
      <c r="E33" s="4">
        <v>8.44</v>
      </c>
      <c r="F33" s="4">
        <v>1.42</v>
      </c>
      <c r="G33" s="4">
        <v>18</v>
      </c>
      <c r="H33" s="4">
        <v>60</v>
      </c>
      <c r="I33" s="4">
        <v>0.55000000000000004</v>
      </c>
    </row>
    <row r="34" spans="3:9" ht="15.75" thickBot="1" x14ac:dyDescent="0.3">
      <c r="C34" s="32"/>
      <c r="D34" s="3" t="s">
        <v>0</v>
      </c>
      <c r="E34" s="2">
        <v>8.42</v>
      </c>
      <c r="F34" s="2">
        <v>1.48</v>
      </c>
      <c r="G34" s="2">
        <v>33</v>
      </c>
      <c r="H34" s="2">
        <v>104</v>
      </c>
      <c r="I34" s="1">
        <v>0.42</v>
      </c>
    </row>
    <row r="35" spans="3:9" x14ac:dyDescent="0.25">
      <c r="C35" s="33" t="s">
        <v>12</v>
      </c>
      <c r="D35" s="7" t="s">
        <v>2</v>
      </c>
      <c r="E35" s="6">
        <v>8.77</v>
      </c>
      <c r="F35" s="6">
        <v>1.63</v>
      </c>
      <c r="G35" s="6">
        <v>39</v>
      </c>
      <c r="H35" s="6">
        <v>84</v>
      </c>
      <c r="I35" s="6">
        <v>0.38</v>
      </c>
    </row>
    <row r="36" spans="3:9" x14ac:dyDescent="0.25">
      <c r="C36" s="31"/>
      <c r="D36" s="5" t="s">
        <v>1</v>
      </c>
      <c r="E36" s="4">
        <v>9.33</v>
      </c>
      <c r="F36" s="4">
        <v>0.57999999999999996</v>
      </c>
      <c r="G36" s="4">
        <v>3</v>
      </c>
      <c r="H36" s="4">
        <v>14</v>
      </c>
      <c r="I36" s="4">
        <v>0.6</v>
      </c>
    </row>
    <row r="37" spans="3:9" ht="15.75" thickBot="1" x14ac:dyDescent="0.3">
      <c r="C37" s="32"/>
      <c r="D37" s="3" t="s">
        <v>0</v>
      </c>
      <c r="E37" s="2">
        <v>8.81</v>
      </c>
      <c r="F37" s="2">
        <v>1.58</v>
      </c>
      <c r="G37" s="2">
        <v>42</v>
      </c>
      <c r="H37" s="2">
        <v>98</v>
      </c>
      <c r="I37" s="1">
        <v>0.36</v>
      </c>
    </row>
    <row r="38" spans="3:9" x14ac:dyDescent="0.25">
      <c r="C38" s="33" t="s">
        <v>11</v>
      </c>
      <c r="D38" s="7" t="s">
        <v>2</v>
      </c>
      <c r="E38" s="6">
        <v>8.7799999999999994</v>
      </c>
      <c r="F38" s="6">
        <v>1.31</v>
      </c>
      <c r="G38" s="6">
        <v>27</v>
      </c>
      <c r="H38" s="6">
        <v>102</v>
      </c>
      <c r="I38" s="6">
        <v>0.43</v>
      </c>
    </row>
    <row r="39" spans="3:9" x14ac:dyDescent="0.25">
      <c r="C39" s="31"/>
      <c r="D39" s="5" t="s">
        <v>1</v>
      </c>
      <c r="E39" s="4">
        <v>9.02</v>
      </c>
      <c r="F39" s="4">
        <v>1.24</v>
      </c>
      <c r="G39" s="4">
        <v>47</v>
      </c>
      <c r="H39" s="4">
        <v>191</v>
      </c>
      <c r="I39" s="4">
        <v>0.31</v>
      </c>
    </row>
    <row r="40" spans="3:9" ht="15.75" thickBot="1" x14ac:dyDescent="0.3">
      <c r="C40" s="32"/>
      <c r="D40" s="3" t="s">
        <v>0</v>
      </c>
      <c r="E40" s="2">
        <v>8.93</v>
      </c>
      <c r="F40" s="2">
        <v>1.26</v>
      </c>
      <c r="G40" s="2">
        <v>74</v>
      </c>
      <c r="H40" s="2">
        <v>293</v>
      </c>
      <c r="I40" s="1">
        <v>0.25</v>
      </c>
    </row>
    <row r="41" spans="3:9" x14ac:dyDescent="0.25">
      <c r="C41" s="33" t="s">
        <v>10</v>
      </c>
      <c r="D41" s="7" t="s">
        <v>2</v>
      </c>
      <c r="E41" s="6">
        <v>8.82</v>
      </c>
      <c r="F41" s="6">
        <v>1.17</v>
      </c>
      <c r="G41" s="6">
        <v>39</v>
      </c>
      <c r="H41" s="6">
        <v>149</v>
      </c>
      <c r="I41" s="6">
        <v>0.32</v>
      </c>
    </row>
    <row r="42" spans="3:9" x14ac:dyDescent="0.25">
      <c r="C42" s="31"/>
      <c r="D42" s="5" t="s">
        <v>1</v>
      </c>
      <c r="E42" s="4">
        <v>8.6</v>
      </c>
      <c r="F42" s="4">
        <v>1.54</v>
      </c>
      <c r="G42" s="4">
        <v>81</v>
      </c>
      <c r="H42" s="4">
        <v>348</v>
      </c>
      <c r="I42" s="4">
        <v>0.28999999999999998</v>
      </c>
    </row>
    <row r="43" spans="3:9" ht="15.75" thickBot="1" x14ac:dyDescent="0.3">
      <c r="C43" s="32"/>
      <c r="D43" s="3" t="s">
        <v>0</v>
      </c>
      <c r="E43" s="2">
        <v>8.68</v>
      </c>
      <c r="F43" s="2">
        <v>1.43</v>
      </c>
      <c r="G43" s="2">
        <v>120</v>
      </c>
      <c r="H43" s="2">
        <v>497</v>
      </c>
      <c r="I43" s="1">
        <v>0.22</v>
      </c>
    </row>
    <row r="44" spans="3:9" x14ac:dyDescent="0.25">
      <c r="C44" s="33" t="s">
        <v>9</v>
      </c>
      <c r="D44" s="7" t="s">
        <v>2</v>
      </c>
      <c r="E44" s="6">
        <v>8.92</v>
      </c>
      <c r="F44" s="6">
        <v>1.23</v>
      </c>
      <c r="G44" s="6">
        <v>37</v>
      </c>
      <c r="H44" s="6">
        <v>143</v>
      </c>
      <c r="I44" s="6">
        <v>0.34</v>
      </c>
    </row>
    <row r="45" spans="3:9" x14ac:dyDescent="0.25">
      <c r="C45" s="31"/>
      <c r="D45" s="5" t="s">
        <v>1</v>
      </c>
      <c r="E45" s="4">
        <v>8.9700000000000006</v>
      </c>
      <c r="F45" s="4">
        <v>1.56</v>
      </c>
      <c r="G45" s="4">
        <v>67</v>
      </c>
      <c r="H45" s="4">
        <v>232</v>
      </c>
      <c r="I45" s="4">
        <v>0.32</v>
      </c>
    </row>
    <row r="46" spans="3:9" ht="15.75" thickBot="1" x14ac:dyDescent="0.3">
      <c r="C46" s="32"/>
      <c r="D46" s="3" t="s">
        <v>0</v>
      </c>
      <c r="E46" s="2">
        <v>8.9499999999999993</v>
      </c>
      <c r="F46" s="2">
        <v>1.44</v>
      </c>
      <c r="G46" s="2">
        <v>104</v>
      </c>
      <c r="H46" s="2">
        <v>375</v>
      </c>
      <c r="I46" s="1">
        <v>0.24</v>
      </c>
    </row>
    <row r="47" spans="3:9" x14ac:dyDescent="0.25">
      <c r="C47" s="33" t="s">
        <v>8</v>
      </c>
      <c r="D47" s="7" t="s">
        <v>2</v>
      </c>
      <c r="E47" s="6">
        <v>8.8000000000000007</v>
      </c>
      <c r="F47" s="6">
        <v>0.92</v>
      </c>
      <c r="G47" s="6">
        <v>10</v>
      </c>
      <c r="H47" s="6">
        <v>25</v>
      </c>
      <c r="I47" s="6">
        <v>0.45</v>
      </c>
    </row>
    <row r="48" spans="3:9" x14ac:dyDescent="0.25">
      <c r="C48" s="31"/>
      <c r="D48" s="5" t="s">
        <v>1</v>
      </c>
      <c r="E48" s="4">
        <v>9.02</v>
      </c>
      <c r="F48" s="4">
        <v>1.1599999999999999</v>
      </c>
      <c r="G48" s="4">
        <v>58</v>
      </c>
      <c r="H48" s="4">
        <v>138</v>
      </c>
      <c r="I48" s="4">
        <v>0.23</v>
      </c>
    </row>
    <row r="49" spans="3:9" ht="15.75" thickBot="1" x14ac:dyDescent="0.3">
      <c r="C49" s="32"/>
      <c r="D49" s="3" t="s">
        <v>0</v>
      </c>
      <c r="E49" s="2">
        <v>8.99</v>
      </c>
      <c r="F49" s="2">
        <v>1.1299999999999999</v>
      </c>
      <c r="G49" s="2">
        <v>68</v>
      </c>
      <c r="H49" s="2">
        <v>163</v>
      </c>
      <c r="I49" s="1">
        <v>0.2</v>
      </c>
    </row>
    <row r="50" spans="3:9" x14ac:dyDescent="0.25">
      <c r="C50" s="33" t="s">
        <v>7</v>
      </c>
      <c r="D50" s="7" t="s">
        <v>2</v>
      </c>
      <c r="E50" s="6">
        <v>9.2799999999999994</v>
      </c>
      <c r="F50" s="6">
        <v>0.94</v>
      </c>
      <c r="G50" s="6">
        <v>39</v>
      </c>
      <c r="H50" s="6">
        <v>95</v>
      </c>
      <c r="I50" s="6">
        <v>0.23</v>
      </c>
    </row>
    <row r="51" spans="3:9" x14ac:dyDescent="0.25">
      <c r="C51" s="31"/>
      <c r="D51" s="5" t="s">
        <v>1</v>
      </c>
      <c r="E51" s="4">
        <v>8.9600000000000009</v>
      </c>
      <c r="F51" s="4">
        <v>1.2</v>
      </c>
      <c r="G51" s="4">
        <v>80</v>
      </c>
      <c r="H51" s="4">
        <v>198</v>
      </c>
      <c r="I51" s="4">
        <v>0.2</v>
      </c>
    </row>
    <row r="52" spans="3:9" ht="15.75" thickBot="1" x14ac:dyDescent="0.3">
      <c r="C52" s="32"/>
      <c r="D52" s="3" t="s">
        <v>0</v>
      </c>
      <c r="E52" s="2">
        <v>9.07</v>
      </c>
      <c r="F52" s="2">
        <v>1.1299999999999999</v>
      </c>
      <c r="G52" s="2">
        <v>119</v>
      </c>
      <c r="H52" s="2">
        <v>293</v>
      </c>
      <c r="I52" s="1">
        <v>0.16</v>
      </c>
    </row>
    <row r="53" spans="3:9" x14ac:dyDescent="0.25">
      <c r="C53" s="33" t="s">
        <v>6</v>
      </c>
      <c r="D53" s="7" t="s">
        <v>2</v>
      </c>
      <c r="E53" s="6">
        <v>8.98</v>
      </c>
      <c r="F53" s="6">
        <v>1.51</v>
      </c>
      <c r="G53" s="6">
        <v>47</v>
      </c>
      <c r="H53" s="6">
        <v>153</v>
      </c>
      <c r="I53" s="6">
        <v>0.36</v>
      </c>
    </row>
    <row r="54" spans="3:9" x14ac:dyDescent="0.25">
      <c r="C54" s="31"/>
      <c r="D54" s="5" t="s">
        <v>1</v>
      </c>
      <c r="E54" s="4">
        <v>9.06</v>
      </c>
      <c r="F54" s="4">
        <v>1.1000000000000001</v>
      </c>
      <c r="G54" s="4">
        <v>83</v>
      </c>
      <c r="H54" s="4">
        <v>338</v>
      </c>
      <c r="I54" s="4">
        <v>0.21</v>
      </c>
    </row>
    <row r="55" spans="3:9" ht="15.75" thickBot="1" x14ac:dyDescent="0.3">
      <c r="C55" s="32"/>
      <c r="D55" s="3" t="s">
        <v>0</v>
      </c>
      <c r="E55" s="2">
        <v>9.0299999999999994</v>
      </c>
      <c r="F55" s="2">
        <v>1.26</v>
      </c>
      <c r="G55" s="2">
        <v>130</v>
      </c>
      <c r="H55" s="2">
        <v>491</v>
      </c>
      <c r="I55" s="1">
        <v>0.19</v>
      </c>
    </row>
    <row r="56" spans="3:9" x14ac:dyDescent="0.25">
      <c r="C56" s="33" t="s">
        <v>5</v>
      </c>
      <c r="D56" s="7" t="s">
        <v>2</v>
      </c>
      <c r="E56" s="6">
        <v>8.8800000000000008</v>
      </c>
      <c r="F56" s="6">
        <v>1.67</v>
      </c>
      <c r="G56" s="6">
        <v>16</v>
      </c>
      <c r="H56" s="6">
        <v>80</v>
      </c>
      <c r="I56" s="6">
        <v>0.74</v>
      </c>
    </row>
    <row r="57" spans="3:9" x14ac:dyDescent="0.25">
      <c r="C57" s="31"/>
      <c r="D57" s="5" t="s">
        <v>1</v>
      </c>
      <c r="E57" s="4">
        <v>8.68</v>
      </c>
      <c r="F57" s="4">
        <v>1.18</v>
      </c>
      <c r="G57" s="4">
        <v>57</v>
      </c>
      <c r="H57" s="4">
        <v>190</v>
      </c>
      <c r="I57" s="4">
        <v>0.26</v>
      </c>
    </row>
    <row r="58" spans="3:9" ht="15.75" thickBot="1" x14ac:dyDescent="0.3">
      <c r="C58" s="32"/>
      <c r="D58" s="3" t="s">
        <v>0</v>
      </c>
      <c r="E58" s="2">
        <v>8.73</v>
      </c>
      <c r="F58" s="2">
        <v>1.29</v>
      </c>
      <c r="G58" s="2">
        <v>73</v>
      </c>
      <c r="H58" s="2">
        <v>270</v>
      </c>
      <c r="I58" s="1">
        <v>0.25</v>
      </c>
    </row>
    <row r="59" spans="3:9" x14ac:dyDescent="0.25">
      <c r="C59" s="33" t="s">
        <v>4</v>
      </c>
      <c r="D59" s="7" t="s">
        <v>2</v>
      </c>
      <c r="E59" s="6">
        <v>9.5299999999999994</v>
      </c>
      <c r="F59" s="6">
        <v>0.64</v>
      </c>
      <c r="G59" s="6">
        <v>15</v>
      </c>
      <c r="H59" s="6">
        <v>44</v>
      </c>
      <c r="I59" s="6">
        <v>0.27</v>
      </c>
    </row>
    <row r="60" spans="3:9" x14ac:dyDescent="0.25">
      <c r="C60" s="31"/>
      <c r="D60" s="5" t="s">
        <v>1</v>
      </c>
      <c r="E60" s="4">
        <v>8.68</v>
      </c>
      <c r="F60" s="4">
        <v>1.7</v>
      </c>
      <c r="G60" s="4">
        <v>19</v>
      </c>
      <c r="H60" s="4">
        <v>51</v>
      </c>
      <c r="I60" s="4">
        <v>0.61</v>
      </c>
    </row>
    <row r="61" spans="3:9" ht="15.75" thickBot="1" x14ac:dyDescent="0.3">
      <c r="C61" s="32"/>
      <c r="D61" s="3" t="s">
        <v>0</v>
      </c>
      <c r="E61" s="2">
        <v>9.06</v>
      </c>
      <c r="F61" s="2">
        <v>1.39</v>
      </c>
      <c r="G61" s="2">
        <v>34</v>
      </c>
      <c r="H61" s="2">
        <v>95</v>
      </c>
      <c r="I61" s="1">
        <v>0.38</v>
      </c>
    </row>
    <row r="62" spans="3:9" x14ac:dyDescent="0.25">
      <c r="C62" s="34" t="s">
        <v>3</v>
      </c>
      <c r="D62" s="7" t="s">
        <v>2</v>
      </c>
      <c r="E62" s="6">
        <v>8.91</v>
      </c>
      <c r="F62" s="6">
        <v>1.28</v>
      </c>
      <c r="G62" s="6">
        <v>652</v>
      </c>
      <c r="H62" s="6">
        <v>1747</v>
      </c>
      <c r="I62" s="6">
        <v>0.08</v>
      </c>
    </row>
    <row r="63" spans="3:9" x14ac:dyDescent="0.25">
      <c r="C63" s="31"/>
      <c r="D63" s="5" t="s">
        <v>1</v>
      </c>
      <c r="E63" s="4">
        <v>8.8699999999999992</v>
      </c>
      <c r="F63" s="4">
        <v>1.37</v>
      </c>
      <c r="G63" s="4">
        <v>801</v>
      </c>
      <c r="H63" s="4">
        <v>2528</v>
      </c>
      <c r="I63" s="4">
        <v>0.08</v>
      </c>
    </row>
    <row r="64" spans="3:9" ht="15.75" thickBot="1" x14ac:dyDescent="0.3">
      <c r="C64" s="35"/>
      <c r="D64" s="3" t="s">
        <v>0</v>
      </c>
      <c r="E64" s="2">
        <v>8.8800000000000008</v>
      </c>
      <c r="F64" s="2">
        <v>1.35</v>
      </c>
      <c r="G64" s="2">
        <v>1453</v>
      </c>
      <c r="H64" s="2">
        <v>4275</v>
      </c>
      <c r="I64" s="1">
        <v>0.06</v>
      </c>
    </row>
  </sheetData>
  <mergeCells count="20">
    <mergeCell ref="C35:C37"/>
    <mergeCell ref="C38:C40"/>
    <mergeCell ref="C59:C61"/>
    <mergeCell ref="C62:C64"/>
    <mergeCell ref="C41:C43"/>
    <mergeCell ref="C44:C46"/>
    <mergeCell ref="C47:C49"/>
    <mergeCell ref="C50:C52"/>
    <mergeCell ref="C53:C55"/>
    <mergeCell ref="C56:C58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137</v>
      </c>
    </row>
    <row r="2" spans="1:9" x14ac:dyDescent="0.25">
      <c r="A2" s="9" t="s">
        <v>127</v>
      </c>
    </row>
    <row r="4" spans="1:9" x14ac:dyDescent="0.25">
      <c r="E4" s="8" t="s">
        <v>28</v>
      </c>
      <c r="F4" s="8" t="s">
        <v>27</v>
      </c>
      <c r="G4" s="8" t="s">
        <v>26</v>
      </c>
      <c r="H4" s="8" t="s">
        <v>25</v>
      </c>
      <c r="I4" s="8" t="s">
        <v>24</v>
      </c>
    </row>
    <row r="5" spans="1:9" x14ac:dyDescent="0.25">
      <c r="C5" s="30" t="s">
        <v>23</v>
      </c>
      <c r="D5" s="7" t="s">
        <v>2</v>
      </c>
      <c r="E5" s="6">
        <v>8.5</v>
      </c>
      <c r="F5" s="6">
        <v>2.12</v>
      </c>
      <c r="G5" s="6">
        <v>2</v>
      </c>
      <c r="H5" s="6">
        <v>8</v>
      </c>
      <c r="I5" s="6">
        <v>2.72</v>
      </c>
    </row>
    <row r="6" spans="1:9" x14ac:dyDescent="0.25">
      <c r="C6" s="31"/>
      <c r="D6" s="5" t="s">
        <v>1</v>
      </c>
      <c r="E6" s="4">
        <v>7</v>
      </c>
      <c r="F6" s="4" t="s">
        <v>22</v>
      </c>
      <c r="G6" s="4">
        <v>1</v>
      </c>
      <c r="H6" s="4">
        <v>1</v>
      </c>
      <c r="I6" s="4" t="s">
        <v>22</v>
      </c>
    </row>
    <row r="7" spans="1:9" ht="15.75" thickBot="1" x14ac:dyDescent="0.3">
      <c r="C7" s="32"/>
      <c r="D7" s="3" t="s">
        <v>0</v>
      </c>
      <c r="E7" s="2">
        <v>8</v>
      </c>
      <c r="F7" s="2">
        <v>1.73</v>
      </c>
      <c r="G7" s="2">
        <v>3</v>
      </c>
      <c r="H7" s="2">
        <v>9</v>
      </c>
      <c r="I7" s="1">
        <v>1.7</v>
      </c>
    </row>
    <row r="8" spans="1:9" x14ac:dyDescent="0.25">
      <c r="C8" s="33" t="s">
        <v>21</v>
      </c>
      <c r="D8" s="7" t="s">
        <v>2</v>
      </c>
      <c r="E8" s="6">
        <v>8.77</v>
      </c>
      <c r="F8" s="6">
        <v>1.4</v>
      </c>
      <c r="G8" s="6">
        <v>39</v>
      </c>
      <c r="H8" s="6">
        <v>62</v>
      </c>
      <c r="I8" s="6">
        <v>0.27</v>
      </c>
    </row>
    <row r="9" spans="1:9" x14ac:dyDescent="0.25">
      <c r="C9" s="31"/>
      <c r="D9" s="5" t="s">
        <v>1</v>
      </c>
      <c r="E9" s="4">
        <v>6.32</v>
      </c>
      <c r="F9" s="4">
        <v>2.08</v>
      </c>
      <c r="G9" s="4">
        <v>19</v>
      </c>
      <c r="H9" s="4">
        <v>57</v>
      </c>
      <c r="I9" s="4">
        <v>0.77</v>
      </c>
    </row>
    <row r="10" spans="1:9" ht="15.75" thickBot="1" x14ac:dyDescent="0.3">
      <c r="C10" s="32"/>
      <c r="D10" s="3" t="s">
        <v>0</v>
      </c>
      <c r="E10" s="2">
        <v>7.97</v>
      </c>
      <c r="F10" s="2">
        <v>2.0099999999999998</v>
      </c>
      <c r="G10" s="2">
        <v>58</v>
      </c>
      <c r="H10" s="2">
        <v>119</v>
      </c>
      <c r="I10" s="1">
        <v>0.37</v>
      </c>
    </row>
    <row r="11" spans="1:9" x14ac:dyDescent="0.25">
      <c r="C11" s="33" t="s">
        <v>20</v>
      </c>
      <c r="D11" s="7" t="s">
        <v>2</v>
      </c>
      <c r="E11" s="6">
        <v>7.82</v>
      </c>
      <c r="F11" s="6">
        <v>2.4500000000000002</v>
      </c>
      <c r="G11" s="6">
        <v>38</v>
      </c>
      <c r="H11" s="6">
        <v>85</v>
      </c>
      <c r="I11" s="6">
        <v>0.57999999999999996</v>
      </c>
    </row>
    <row r="12" spans="1:9" x14ac:dyDescent="0.25">
      <c r="C12" s="31"/>
      <c r="D12" s="5" t="s">
        <v>1</v>
      </c>
      <c r="E12" s="4">
        <v>7.88</v>
      </c>
      <c r="F12" s="4">
        <v>2.0499999999999998</v>
      </c>
      <c r="G12" s="4">
        <v>64</v>
      </c>
      <c r="H12" s="4">
        <v>159</v>
      </c>
      <c r="I12" s="4">
        <v>0.39</v>
      </c>
    </row>
    <row r="13" spans="1:9" ht="15.75" thickBot="1" x14ac:dyDescent="0.3">
      <c r="C13" s="32"/>
      <c r="D13" s="3" t="s">
        <v>0</v>
      </c>
      <c r="E13" s="2">
        <v>7.85</v>
      </c>
      <c r="F13" s="2">
        <v>2.2000000000000002</v>
      </c>
      <c r="G13" s="2">
        <v>102</v>
      </c>
      <c r="H13" s="2">
        <v>244</v>
      </c>
      <c r="I13" s="1">
        <v>0.33</v>
      </c>
    </row>
    <row r="14" spans="1:9" x14ac:dyDescent="0.25">
      <c r="C14" s="33" t="s">
        <v>19</v>
      </c>
      <c r="D14" s="7" t="s">
        <v>2</v>
      </c>
      <c r="E14" s="6">
        <v>8.26</v>
      </c>
      <c r="F14" s="6">
        <v>2.4700000000000002</v>
      </c>
      <c r="G14" s="6">
        <v>23</v>
      </c>
      <c r="H14" s="6">
        <v>40</v>
      </c>
      <c r="I14" s="6">
        <v>0.67</v>
      </c>
    </row>
    <row r="15" spans="1:9" x14ac:dyDescent="0.25">
      <c r="C15" s="31"/>
      <c r="D15" s="5" t="s">
        <v>1</v>
      </c>
      <c r="E15" s="4">
        <v>8.92</v>
      </c>
      <c r="F15" s="4">
        <v>1.82</v>
      </c>
      <c r="G15" s="4">
        <v>25</v>
      </c>
      <c r="H15" s="4">
        <v>74</v>
      </c>
      <c r="I15" s="4">
        <v>0.59</v>
      </c>
    </row>
    <row r="16" spans="1:9" ht="15.75" thickBot="1" x14ac:dyDescent="0.3">
      <c r="C16" s="32"/>
      <c r="D16" s="3" t="s">
        <v>0</v>
      </c>
      <c r="E16" s="2">
        <v>8.6</v>
      </c>
      <c r="F16" s="2">
        <v>2.16</v>
      </c>
      <c r="G16" s="2">
        <v>48</v>
      </c>
      <c r="H16" s="2">
        <v>114</v>
      </c>
      <c r="I16" s="1">
        <v>0.47</v>
      </c>
    </row>
    <row r="17" spans="3:9" x14ac:dyDescent="0.25">
      <c r="C17" s="33" t="s">
        <v>18</v>
      </c>
      <c r="D17" s="7" t="s">
        <v>2</v>
      </c>
      <c r="E17" s="6">
        <v>8.5299999999999994</v>
      </c>
      <c r="F17" s="6">
        <v>1.61</v>
      </c>
      <c r="G17" s="6">
        <v>30</v>
      </c>
      <c r="H17" s="6">
        <v>61</v>
      </c>
      <c r="I17" s="6">
        <v>0.41</v>
      </c>
    </row>
    <row r="18" spans="3:9" x14ac:dyDescent="0.25">
      <c r="C18" s="31"/>
      <c r="D18" s="5" t="s">
        <v>1</v>
      </c>
      <c r="E18" s="4">
        <v>8.64</v>
      </c>
      <c r="F18" s="4">
        <v>2.39</v>
      </c>
      <c r="G18" s="4">
        <v>28</v>
      </c>
      <c r="H18" s="4">
        <v>41</v>
      </c>
      <c r="I18" s="4">
        <v>0.51</v>
      </c>
    </row>
    <row r="19" spans="3:9" ht="15.75" thickBot="1" x14ac:dyDescent="0.3">
      <c r="C19" s="32"/>
      <c r="D19" s="3" t="s">
        <v>0</v>
      </c>
      <c r="E19" s="2">
        <v>8.59</v>
      </c>
      <c r="F19" s="2">
        <v>2.0099999999999998</v>
      </c>
      <c r="G19" s="2">
        <v>58</v>
      </c>
      <c r="H19" s="2">
        <v>102</v>
      </c>
      <c r="I19" s="1">
        <v>0.34</v>
      </c>
    </row>
    <row r="20" spans="3:9" x14ac:dyDescent="0.25">
      <c r="C20" s="33" t="s">
        <v>17</v>
      </c>
      <c r="D20" s="7" t="s">
        <v>2</v>
      </c>
      <c r="E20" s="6">
        <v>8.3699999999999992</v>
      </c>
      <c r="F20" s="6">
        <v>1.9</v>
      </c>
      <c r="G20" s="6">
        <v>68</v>
      </c>
      <c r="H20" s="6">
        <v>148</v>
      </c>
      <c r="I20" s="6">
        <v>0.33</v>
      </c>
    </row>
    <row r="21" spans="3:9" x14ac:dyDescent="0.25">
      <c r="C21" s="31"/>
      <c r="D21" s="5" t="s">
        <v>1</v>
      </c>
      <c r="E21" s="4">
        <v>8.1199999999999992</v>
      </c>
      <c r="F21" s="4">
        <v>2.16</v>
      </c>
      <c r="G21" s="4">
        <v>26</v>
      </c>
      <c r="H21" s="4">
        <v>44</v>
      </c>
      <c r="I21" s="4">
        <v>0.54</v>
      </c>
    </row>
    <row r="22" spans="3:9" ht="15.75" thickBot="1" x14ac:dyDescent="0.3">
      <c r="C22" s="32"/>
      <c r="D22" s="3" t="s">
        <v>0</v>
      </c>
      <c r="E22" s="2">
        <v>8.3000000000000007</v>
      </c>
      <c r="F22" s="2">
        <v>1.97</v>
      </c>
      <c r="G22" s="2">
        <v>94</v>
      </c>
      <c r="H22" s="2">
        <v>192</v>
      </c>
      <c r="I22" s="1">
        <v>0.28000000000000003</v>
      </c>
    </row>
    <row r="23" spans="3:9" x14ac:dyDescent="0.25">
      <c r="C23" s="33" t="s">
        <v>16</v>
      </c>
      <c r="D23" s="7" t="s">
        <v>2</v>
      </c>
      <c r="E23" s="6">
        <v>8.0299999999999994</v>
      </c>
      <c r="F23" s="6">
        <v>2.36</v>
      </c>
      <c r="G23" s="6">
        <v>77</v>
      </c>
      <c r="H23" s="6">
        <v>181</v>
      </c>
      <c r="I23" s="6">
        <v>0.4</v>
      </c>
    </row>
    <row r="24" spans="3:9" x14ac:dyDescent="0.25">
      <c r="C24" s="31"/>
      <c r="D24" s="5" t="s">
        <v>1</v>
      </c>
      <c r="E24" s="4">
        <v>7.64</v>
      </c>
      <c r="F24" s="4">
        <v>1.92</v>
      </c>
      <c r="G24" s="4">
        <v>22</v>
      </c>
      <c r="H24" s="4">
        <v>64</v>
      </c>
      <c r="I24" s="4">
        <v>0.65</v>
      </c>
    </row>
    <row r="25" spans="3:9" ht="15.75" thickBot="1" x14ac:dyDescent="0.3">
      <c r="C25" s="32"/>
      <c r="D25" s="3" t="s">
        <v>0</v>
      </c>
      <c r="E25" s="2">
        <v>7.94</v>
      </c>
      <c r="F25" s="2">
        <v>2.27</v>
      </c>
      <c r="G25" s="2">
        <v>99</v>
      </c>
      <c r="H25" s="2">
        <v>245</v>
      </c>
      <c r="I25" s="1">
        <v>0.35</v>
      </c>
    </row>
    <row r="26" spans="3:9" x14ac:dyDescent="0.25">
      <c r="C26" s="33" t="s">
        <v>15</v>
      </c>
      <c r="D26" s="7" t="s">
        <v>2</v>
      </c>
      <c r="E26" s="6">
        <v>7.94</v>
      </c>
      <c r="F26" s="6">
        <v>2.12</v>
      </c>
      <c r="G26" s="6">
        <v>47</v>
      </c>
      <c r="H26" s="6">
        <v>147</v>
      </c>
      <c r="I26" s="6">
        <v>0.5</v>
      </c>
    </row>
    <row r="27" spans="3:9" x14ac:dyDescent="0.25">
      <c r="C27" s="31"/>
      <c r="D27" s="5" t="s">
        <v>1</v>
      </c>
      <c r="E27" s="4">
        <v>8.3800000000000008</v>
      </c>
      <c r="F27" s="4">
        <v>1.47</v>
      </c>
      <c r="G27" s="4">
        <v>45</v>
      </c>
      <c r="H27" s="4">
        <v>191</v>
      </c>
      <c r="I27" s="4">
        <v>0.38</v>
      </c>
    </row>
    <row r="28" spans="3:9" ht="15.75" thickBot="1" x14ac:dyDescent="0.3">
      <c r="C28" s="32"/>
      <c r="D28" s="3" t="s">
        <v>0</v>
      </c>
      <c r="E28" s="2">
        <v>8.15</v>
      </c>
      <c r="F28" s="2">
        <v>1.83</v>
      </c>
      <c r="G28" s="2">
        <v>92</v>
      </c>
      <c r="H28" s="2">
        <v>338</v>
      </c>
      <c r="I28" s="1">
        <v>0.32</v>
      </c>
    </row>
    <row r="29" spans="3:9" x14ac:dyDescent="0.25">
      <c r="C29" s="33" t="s">
        <v>14</v>
      </c>
      <c r="D29" s="7" t="s">
        <v>2</v>
      </c>
      <c r="E29" s="6">
        <v>8.74</v>
      </c>
      <c r="F29" s="6">
        <v>1.89</v>
      </c>
      <c r="G29" s="6">
        <v>42</v>
      </c>
      <c r="H29" s="6">
        <v>96</v>
      </c>
      <c r="I29" s="6">
        <v>0.43</v>
      </c>
    </row>
    <row r="30" spans="3:9" x14ac:dyDescent="0.25">
      <c r="C30" s="31"/>
      <c r="D30" s="5" t="s">
        <v>1</v>
      </c>
      <c r="E30" s="4">
        <v>8.41</v>
      </c>
      <c r="F30" s="4">
        <v>2.16</v>
      </c>
      <c r="G30" s="4">
        <v>59</v>
      </c>
      <c r="H30" s="4">
        <v>137</v>
      </c>
      <c r="I30" s="4">
        <v>0.42</v>
      </c>
    </row>
    <row r="31" spans="3:9" ht="15.75" thickBot="1" x14ac:dyDescent="0.3">
      <c r="C31" s="32"/>
      <c r="D31" s="3" t="s">
        <v>0</v>
      </c>
      <c r="E31" s="2">
        <v>8.5399999999999991</v>
      </c>
      <c r="F31" s="2">
        <v>2.0499999999999998</v>
      </c>
      <c r="G31" s="2">
        <v>101</v>
      </c>
      <c r="H31" s="2">
        <v>233</v>
      </c>
      <c r="I31" s="1">
        <v>0.3</v>
      </c>
    </row>
    <row r="32" spans="3:9" x14ac:dyDescent="0.25">
      <c r="C32" s="33" t="s">
        <v>13</v>
      </c>
      <c r="D32" s="7" t="s">
        <v>2</v>
      </c>
      <c r="E32" s="6">
        <v>8</v>
      </c>
      <c r="F32" s="6">
        <v>2.14</v>
      </c>
      <c r="G32" s="6">
        <v>15</v>
      </c>
      <c r="H32" s="6">
        <v>44</v>
      </c>
      <c r="I32" s="6">
        <v>0.89</v>
      </c>
    </row>
    <row r="33" spans="3:9" x14ac:dyDescent="0.25">
      <c r="C33" s="31"/>
      <c r="D33" s="5" t="s">
        <v>1</v>
      </c>
      <c r="E33" s="4">
        <v>7.56</v>
      </c>
      <c r="F33" s="4">
        <v>1.42</v>
      </c>
      <c r="G33" s="4">
        <v>18</v>
      </c>
      <c r="H33" s="4">
        <v>60</v>
      </c>
      <c r="I33" s="4">
        <v>0.55000000000000004</v>
      </c>
    </row>
    <row r="34" spans="3:9" ht="15.75" thickBot="1" x14ac:dyDescent="0.3">
      <c r="C34" s="32"/>
      <c r="D34" s="3" t="s">
        <v>0</v>
      </c>
      <c r="E34" s="2">
        <v>7.76</v>
      </c>
      <c r="F34" s="2">
        <v>1.77</v>
      </c>
      <c r="G34" s="2">
        <v>33</v>
      </c>
      <c r="H34" s="2">
        <v>104</v>
      </c>
      <c r="I34" s="1">
        <v>0.5</v>
      </c>
    </row>
    <row r="35" spans="3:9" x14ac:dyDescent="0.25">
      <c r="C35" s="33" t="s">
        <v>12</v>
      </c>
      <c r="D35" s="7" t="s">
        <v>2</v>
      </c>
      <c r="E35" s="6">
        <v>7.95</v>
      </c>
      <c r="F35" s="6">
        <v>2.14</v>
      </c>
      <c r="G35" s="6">
        <v>39</v>
      </c>
      <c r="H35" s="6">
        <v>84</v>
      </c>
      <c r="I35" s="6">
        <v>0.49</v>
      </c>
    </row>
    <row r="36" spans="3:9" x14ac:dyDescent="0.25">
      <c r="C36" s="31"/>
      <c r="D36" s="5" t="s">
        <v>1</v>
      </c>
      <c r="E36" s="4">
        <v>9</v>
      </c>
      <c r="F36" s="4">
        <v>1</v>
      </c>
      <c r="G36" s="4">
        <v>3</v>
      </c>
      <c r="H36" s="4">
        <v>14</v>
      </c>
      <c r="I36" s="4">
        <v>1.04</v>
      </c>
    </row>
    <row r="37" spans="3:9" ht="15.75" thickBot="1" x14ac:dyDescent="0.3">
      <c r="C37" s="32"/>
      <c r="D37" s="3" t="s">
        <v>0</v>
      </c>
      <c r="E37" s="2">
        <v>8.02</v>
      </c>
      <c r="F37" s="2">
        <v>2.09</v>
      </c>
      <c r="G37" s="2">
        <v>42</v>
      </c>
      <c r="H37" s="2">
        <v>98</v>
      </c>
      <c r="I37" s="1">
        <v>0.48</v>
      </c>
    </row>
    <row r="38" spans="3:9" x14ac:dyDescent="0.25">
      <c r="C38" s="33" t="s">
        <v>11</v>
      </c>
      <c r="D38" s="7" t="s">
        <v>2</v>
      </c>
      <c r="E38" s="6">
        <v>7.67</v>
      </c>
      <c r="F38" s="6">
        <v>2.11</v>
      </c>
      <c r="G38" s="6">
        <v>27</v>
      </c>
      <c r="H38" s="6">
        <v>102</v>
      </c>
      <c r="I38" s="6">
        <v>0.69</v>
      </c>
    </row>
    <row r="39" spans="3:9" x14ac:dyDescent="0.25">
      <c r="C39" s="31"/>
      <c r="D39" s="5" t="s">
        <v>1</v>
      </c>
      <c r="E39" s="4">
        <v>8.06</v>
      </c>
      <c r="F39" s="4">
        <v>2.44</v>
      </c>
      <c r="G39" s="4">
        <v>47</v>
      </c>
      <c r="H39" s="4">
        <v>191</v>
      </c>
      <c r="I39" s="4">
        <v>0.61</v>
      </c>
    </row>
    <row r="40" spans="3:9" ht="15.75" thickBot="1" x14ac:dyDescent="0.3">
      <c r="C40" s="32"/>
      <c r="D40" s="3" t="s">
        <v>0</v>
      </c>
      <c r="E40" s="2">
        <v>7.92</v>
      </c>
      <c r="F40" s="2">
        <v>2.3199999999999998</v>
      </c>
      <c r="G40" s="2">
        <v>74</v>
      </c>
      <c r="H40" s="2">
        <v>293</v>
      </c>
      <c r="I40" s="1">
        <v>0.46</v>
      </c>
    </row>
    <row r="41" spans="3:9" x14ac:dyDescent="0.25">
      <c r="C41" s="33" t="s">
        <v>10</v>
      </c>
      <c r="D41" s="7" t="s">
        <v>2</v>
      </c>
      <c r="E41" s="6">
        <v>8.74</v>
      </c>
      <c r="F41" s="6">
        <v>1.41</v>
      </c>
      <c r="G41" s="6">
        <v>39</v>
      </c>
      <c r="H41" s="6">
        <v>149</v>
      </c>
      <c r="I41" s="6">
        <v>0.38</v>
      </c>
    </row>
    <row r="42" spans="3:9" x14ac:dyDescent="0.25">
      <c r="C42" s="31"/>
      <c r="D42" s="5" t="s">
        <v>1</v>
      </c>
      <c r="E42" s="4">
        <v>8.66</v>
      </c>
      <c r="F42" s="4">
        <v>1.72</v>
      </c>
      <c r="G42" s="4">
        <v>82</v>
      </c>
      <c r="H42" s="4">
        <v>348</v>
      </c>
      <c r="I42" s="4">
        <v>0.33</v>
      </c>
    </row>
    <row r="43" spans="3:9" ht="15.75" thickBot="1" x14ac:dyDescent="0.3">
      <c r="C43" s="32"/>
      <c r="D43" s="3" t="s">
        <v>0</v>
      </c>
      <c r="E43" s="2">
        <v>8.69</v>
      </c>
      <c r="F43" s="2">
        <v>1.62</v>
      </c>
      <c r="G43" s="2">
        <v>121</v>
      </c>
      <c r="H43" s="2">
        <v>497</v>
      </c>
      <c r="I43" s="1">
        <v>0.25</v>
      </c>
    </row>
    <row r="44" spans="3:9" x14ac:dyDescent="0.25">
      <c r="C44" s="33" t="s">
        <v>9</v>
      </c>
      <c r="D44" s="7" t="s">
        <v>2</v>
      </c>
      <c r="E44" s="6">
        <v>8.27</v>
      </c>
      <c r="F44" s="6">
        <v>1.91</v>
      </c>
      <c r="G44" s="6">
        <v>37</v>
      </c>
      <c r="H44" s="6">
        <v>143</v>
      </c>
      <c r="I44" s="6">
        <v>0.53</v>
      </c>
    </row>
    <row r="45" spans="3:9" x14ac:dyDescent="0.25">
      <c r="C45" s="31"/>
      <c r="D45" s="5" t="s">
        <v>1</v>
      </c>
      <c r="E45" s="4">
        <v>8.4</v>
      </c>
      <c r="F45" s="4">
        <v>1.89</v>
      </c>
      <c r="G45" s="4">
        <v>67</v>
      </c>
      <c r="H45" s="4">
        <v>232</v>
      </c>
      <c r="I45" s="4">
        <v>0.38</v>
      </c>
    </row>
    <row r="46" spans="3:9" ht="15.75" thickBot="1" x14ac:dyDescent="0.3">
      <c r="C46" s="32"/>
      <c r="D46" s="3" t="s">
        <v>0</v>
      </c>
      <c r="E46" s="2">
        <v>8.36</v>
      </c>
      <c r="F46" s="2">
        <v>1.89</v>
      </c>
      <c r="G46" s="2">
        <v>104</v>
      </c>
      <c r="H46" s="2">
        <v>375</v>
      </c>
      <c r="I46" s="1">
        <v>0.31</v>
      </c>
    </row>
    <row r="47" spans="3:9" x14ac:dyDescent="0.25">
      <c r="C47" s="33" t="s">
        <v>8</v>
      </c>
      <c r="D47" s="7" t="s">
        <v>2</v>
      </c>
      <c r="E47" s="6">
        <v>8</v>
      </c>
      <c r="F47" s="6">
        <v>2.11</v>
      </c>
      <c r="G47" s="6">
        <v>10</v>
      </c>
      <c r="H47" s="6">
        <v>25</v>
      </c>
      <c r="I47" s="6">
        <v>1.03</v>
      </c>
    </row>
    <row r="48" spans="3:9" x14ac:dyDescent="0.25">
      <c r="C48" s="31"/>
      <c r="D48" s="5" t="s">
        <v>1</v>
      </c>
      <c r="E48" s="4">
        <v>7.71</v>
      </c>
      <c r="F48" s="4">
        <v>1.95</v>
      </c>
      <c r="G48" s="4">
        <v>58</v>
      </c>
      <c r="H48" s="4">
        <v>138</v>
      </c>
      <c r="I48" s="4">
        <v>0.38</v>
      </c>
    </row>
    <row r="49" spans="3:9" ht="15.75" thickBot="1" x14ac:dyDescent="0.3">
      <c r="C49" s="32"/>
      <c r="D49" s="3" t="s">
        <v>0</v>
      </c>
      <c r="E49" s="2">
        <v>7.75</v>
      </c>
      <c r="F49" s="2">
        <v>1.96</v>
      </c>
      <c r="G49" s="2">
        <v>68</v>
      </c>
      <c r="H49" s="2">
        <v>163</v>
      </c>
      <c r="I49" s="1">
        <v>0.36</v>
      </c>
    </row>
    <row r="50" spans="3:9" x14ac:dyDescent="0.25">
      <c r="C50" s="33" t="s">
        <v>7</v>
      </c>
      <c r="D50" s="7" t="s">
        <v>2</v>
      </c>
      <c r="E50" s="6">
        <v>8.9499999999999993</v>
      </c>
      <c r="F50" s="6">
        <v>1.59</v>
      </c>
      <c r="G50" s="6">
        <v>39</v>
      </c>
      <c r="H50" s="6">
        <v>95</v>
      </c>
      <c r="I50" s="6">
        <v>0.38</v>
      </c>
    </row>
    <row r="51" spans="3:9" x14ac:dyDescent="0.25">
      <c r="C51" s="31"/>
      <c r="D51" s="5" t="s">
        <v>1</v>
      </c>
      <c r="E51" s="4">
        <v>8.56</v>
      </c>
      <c r="F51" s="4">
        <v>1.92</v>
      </c>
      <c r="G51" s="4">
        <v>80</v>
      </c>
      <c r="H51" s="4">
        <v>198</v>
      </c>
      <c r="I51" s="4">
        <v>0.33</v>
      </c>
    </row>
    <row r="52" spans="3:9" ht="15.75" thickBot="1" x14ac:dyDescent="0.3">
      <c r="C52" s="32"/>
      <c r="D52" s="3" t="s">
        <v>0</v>
      </c>
      <c r="E52" s="2">
        <v>8.69</v>
      </c>
      <c r="F52" s="2">
        <v>1.82</v>
      </c>
      <c r="G52" s="2">
        <v>119</v>
      </c>
      <c r="H52" s="2">
        <v>293</v>
      </c>
      <c r="I52" s="1">
        <v>0.25</v>
      </c>
    </row>
    <row r="53" spans="3:9" x14ac:dyDescent="0.25">
      <c r="C53" s="33" t="s">
        <v>6</v>
      </c>
      <c r="D53" s="7" t="s">
        <v>2</v>
      </c>
      <c r="E53" s="6">
        <v>8.5500000000000007</v>
      </c>
      <c r="F53" s="6">
        <v>2.17</v>
      </c>
      <c r="G53" s="6">
        <v>47</v>
      </c>
      <c r="H53" s="6">
        <v>153</v>
      </c>
      <c r="I53" s="6">
        <v>0.52</v>
      </c>
    </row>
    <row r="54" spans="3:9" x14ac:dyDescent="0.25">
      <c r="C54" s="31"/>
      <c r="D54" s="5" t="s">
        <v>1</v>
      </c>
      <c r="E54" s="4">
        <v>8.73</v>
      </c>
      <c r="F54" s="4">
        <v>1.73</v>
      </c>
      <c r="G54" s="4">
        <v>84</v>
      </c>
      <c r="H54" s="4">
        <v>338</v>
      </c>
      <c r="I54" s="4">
        <v>0.32</v>
      </c>
    </row>
    <row r="55" spans="3:9" ht="15.75" thickBot="1" x14ac:dyDescent="0.3">
      <c r="C55" s="32"/>
      <c r="D55" s="3" t="s">
        <v>0</v>
      </c>
      <c r="E55" s="2">
        <v>8.66</v>
      </c>
      <c r="F55" s="2">
        <v>1.89</v>
      </c>
      <c r="G55" s="2">
        <v>131</v>
      </c>
      <c r="H55" s="2">
        <v>491</v>
      </c>
      <c r="I55" s="1">
        <v>0.28000000000000003</v>
      </c>
    </row>
    <row r="56" spans="3:9" x14ac:dyDescent="0.25">
      <c r="C56" s="33" t="s">
        <v>5</v>
      </c>
      <c r="D56" s="7" t="s">
        <v>2</v>
      </c>
      <c r="E56" s="6">
        <v>7.44</v>
      </c>
      <c r="F56" s="6">
        <v>2.66</v>
      </c>
      <c r="G56" s="6">
        <v>16</v>
      </c>
      <c r="H56" s="6">
        <v>80</v>
      </c>
      <c r="I56" s="6">
        <v>1.17</v>
      </c>
    </row>
    <row r="57" spans="3:9" x14ac:dyDescent="0.25">
      <c r="C57" s="31"/>
      <c r="D57" s="5" t="s">
        <v>1</v>
      </c>
      <c r="E57" s="4">
        <v>7.59</v>
      </c>
      <c r="F57" s="4">
        <v>1.9</v>
      </c>
      <c r="G57" s="4">
        <v>58</v>
      </c>
      <c r="H57" s="4">
        <v>190</v>
      </c>
      <c r="I57" s="4">
        <v>0.41</v>
      </c>
    </row>
    <row r="58" spans="3:9" ht="15.75" thickBot="1" x14ac:dyDescent="0.3">
      <c r="C58" s="32"/>
      <c r="D58" s="3" t="s">
        <v>0</v>
      </c>
      <c r="E58" s="2">
        <v>7.55</v>
      </c>
      <c r="F58" s="2">
        <v>2.0699999999999998</v>
      </c>
      <c r="G58" s="2">
        <v>74</v>
      </c>
      <c r="H58" s="2">
        <v>270</v>
      </c>
      <c r="I58" s="1">
        <v>0.4</v>
      </c>
    </row>
    <row r="59" spans="3:9" x14ac:dyDescent="0.25">
      <c r="C59" s="33" t="s">
        <v>4</v>
      </c>
      <c r="D59" s="7" t="s">
        <v>2</v>
      </c>
      <c r="E59" s="6">
        <v>7.8</v>
      </c>
      <c r="F59" s="6">
        <v>2.08</v>
      </c>
      <c r="G59" s="6">
        <v>15</v>
      </c>
      <c r="H59" s="6">
        <v>44</v>
      </c>
      <c r="I59" s="6">
        <v>0.86</v>
      </c>
    </row>
    <row r="60" spans="3:9" x14ac:dyDescent="0.25">
      <c r="C60" s="31"/>
      <c r="D60" s="5" t="s">
        <v>1</v>
      </c>
      <c r="E60" s="4">
        <v>7.68</v>
      </c>
      <c r="F60" s="4">
        <v>2.87</v>
      </c>
      <c r="G60" s="4">
        <v>19</v>
      </c>
      <c r="H60" s="4">
        <v>51</v>
      </c>
      <c r="I60" s="4">
        <v>1.03</v>
      </c>
    </row>
    <row r="61" spans="3:9" ht="15.75" thickBot="1" x14ac:dyDescent="0.3">
      <c r="C61" s="32"/>
      <c r="D61" s="3" t="s">
        <v>0</v>
      </c>
      <c r="E61" s="2">
        <v>7.74</v>
      </c>
      <c r="F61" s="2">
        <v>2.5099999999999998</v>
      </c>
      <c r="G61" s="2">
        <v>34</v>
      </c>
      <c r="H61" s="2">
        <v>95</v>
      </c>
      <c r="I61" s="1">
        <v>0.68</v>
      </c>
    </row>
    <row r="62" spans="3:9" x14ac:dyDescent="0.25">
      <c r="C62" s="34" t="s">
        <v>3</v>
      </c>
      <c r="D62" s="7" t="s">
        <v>2</v>
      </c>
      <c r="E62" s="6">
        <v>8.2799999999999994</v>
      </c>
      <c r="F62" s="6">
        <v>2.04</v>
      </c>
      <c r="G62" s="6">
        <v>650</v>
      </c>
      <c r="H62" s="6">
        <v>1747</v>
      </c>
      <c r="I62" s="6">
        <v>0.12</v>
      </c>
    </row>
    <row r="63" spans="3:9" x14ac:dyDescent="0.25">
      <c r="C63" s="31"/>
      <c r="D63" s="5" t="s">
        <v>1</v>
      </c>
      <c r="E63" s="4">
        <v>8.2200000000000006</v>
      </c>
      <c r="F63" s="4">
        <v>2.0099999999999998</v>
      </c>
      <c r="G63" s="4">
        <v>805</v>
      </c>
      <c r="H63" s="4">
        <v>2528</v>
      </c>
      <c r="I63" s="4">
        <v>0.11</v>
      </c>
    </row>
    <row r="64" spans="3:9" ht="15.75" thickBot="1" x14ac:dyDescent="0.3">
      <c r="C64" s="35"/>
      <c r="D64" s="3" t="s">
        <v>0</v>
      </c>
      <c r="E64" s="2">
        <v>8.24</v>
      </c>
      <c r="F64" s="2">
        <v>2.0299999999999998</v>
      </c>
      <c r="G64" s="2">
        <v>1455</v>
      </c>
      <c r="H64" s="2">
        <v>4275</v>
      </c>
      <c r="I64" s="1">
        <v>0.08</v>
      </c>
    </row>
  </sheetData>
  <mergeCells count="20">
    <mergeCell ref="C35:C37"/>
    <mergeCell ref="C38:C40"/>
    <mergeCell ref="C59:C61"/>
    <mergeCell ref="C62:C64"/>
    <mergeCell ref="C41:C43"/>
    <mergeCell ref="C44:C46"/>
    <mergeCell ref="C47:C49"/>
    <mergeCell ref="C50:C52"/>
    <mergeCell ref="C53:C55"/>
    <mergeCell ref="C56:C58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137</v>
      </c>
    </row>
    <row r="2" spans="1:9" x14ac:dyDescent="0.25">
      <c r="A2" s="9" t="s">
        <v>128</v>
      </c>
    </row>
    <row r="4" spans="1:9" x14ac:dyDescent="0.25">
      <c r="E4" s="8" t="s">
        <v>28</v>
      </c>
      <c r="F4" s="8" t="s">
        <v>27</v>
      </c>
      <c r="G4" s="8" t="s">
        <v>26</v>
      </c>
      <c r="H4" s="8" t="s">
        <v>25</v>
      </c>
      <c r="I4" s="8" t="s">
        <v>24</v>
      </c>
    </row>
    <row r="5" spans="1:9" x14ac:dyDescent="0.25">
      <c r="C5" s="30" t="s">
        <v>23</v>
      </c>
      <c r="D5" s="7" t="s">
        <v>2</v>
      </c>
      <c r="E5" s="6">
        <v>9</v>
      </c>
      <c r="F5" s="6">
        <v>0</v>
      </c>
      <c r="G5" s="6">
        <v>2</v>
      </c>
      <c r="H5" s="6">
        <v>8</v>
      </c>
      <c r="I5" s="6">
        <v>0</v>
      </c>
    </row>
    <row r="6" spans="1:9" x14ac:dyDescent="0.25">
      <c r="C6" s="31"/>
      <c r="D6" s="5" t="s">
        <v>1</v>
      </c>
      <c r="E6" s="4">
        <v>8</v>
      </c>
      <c r="F6" s="4" t="s">
        <v>22</v>
      </c>
      <c r="G6" s="4">
        <v>1</v>
      </c>
      <c r="H6" s="4">
        <v>1</v>
      </c>
      <c r="I6" s="4" t="s">
        <v>22</v>
      </c>
    </row>
    <row r="7" spans="1:9" ht="15.75" thickBot="1" x14ac:dyDescent="0.3">
      <c r="C7" s="32"/>
      <c r="D7" s="3" t="s">
        <v>0</v>
      </c>
      <c r="E7" s="2">
        <v>8.67</v>
      </c>
      <c r="F7" s="2">
        <v>0.57999999999999996</v>
      </c>
      <c r="G7" s="2">
        <v>3</v>
      </c>
      <c r="H7" s="2">
        <v>9</v>
      </c>
      <c r="I7" s="1">
        <v>0.56999999999999995</v>
      </c>
    </row>
    <row r="8" spans="1:9" x14ac:dyDescent="0.25">
      <c r="C8" s="33" t="s">
        <v>21</v>
      </c>
      <c r="D8" s="7" t="s">
        <v>2</v>
      </c>
      <c r="E8" s="6">
        <v>8.7799999999999994</v>
      </c>
      <c r="F8" s="6">
        <v>1.1299999999999999</v>
      </c>
      <c r="G8" s="6">
        <v>41</v>
      </c>
      <c r="H8" s="6">
        <v>62</v>
      </c>
      <c r="I8" s="6">
        <v>0.2</v>
      </c>
    </row>
    <row r="9" spans="1:9" x14ac:dyDescent="0.25">
      <c r="C9" s="31"/>
      <c r="D9" s="5" t="s">
        <v>1</v>
      </c>
      <c r="E9" s="4">
        <v>8.0500000000000007</v>
      </c>
      <c r="F9" s="4">
        <v>1.31</v>
      </c>
      <c r="G9" s="4">
        <v>19</v>
      </c>
      <c r="H9" s="4">
        <v>57</v>
      </c>
      <c r="I9" s="4">
        <v>0.49</v>
      </c>
    </row>
    <row r="10" spans="1:9" ht="15.75" thickBot="1" x14ac:dyDescent="0.3">
      <c r="C10" s="32"/>
      <c r="D10" s="3" t="s">
        <v>0</v>
      </c>
      <c r="E10" s="2">
        <v>8.5500000000000007</v>
      </c>
      <c r="F10" s="2">
        <v>1.23</v>
      </c>
      <c r="G10" s="2">
        <v>60</v>
      </c>
      <c r="H10" s="2">
        <v>119</v>
      </c>
      <c r="I10" s="1">
        <v>0.22</v>
      </c>
    </row>
    <row r="11" spans="1:9" x14ac:dyDescent="0.25">
      <c r="C11" s="33" t="s">
        <v>20</v>
      </c>
      <c r="D11" s="7" t="s">
        <v>2</v>
      </c>
      <c r="E11" s="6">
        <v>8.08</v>
      </c>
      <c r="F11" s="6">
        <v>1.89</v>
      </c>
      <c r="G11" s="6">
        <v>37</v>
      </c>
      <c r="H11" s="6">
        <v>85</v>
      </c>
      <c r="I11" s="6">
        <v>0.46</v>
      </c>
    </row>
    <row r="12" spans="1:9" x14ac:dyDescent="0.25">
      <c r="C12" s="31"/>
      <c r="D12" s="5" t="s">
        <v>1</v>
      </c>
      <c r="E12" s="4">
        <v>8.6999999999999993</v>
      </c>
      <c r="F12" s="4">
        <v>1.31</v>
      </c>
      <c r="G12" s="4">
        <v>64</v>
      </c>
      <c r="H12" s="4">
        <v>159</v>
      </c>
      <c r="I12" s="4">
        <v>0.25</v>
      </c>
    </row>
    <row r="13" spans="1:9" ht="15.75" thickBot="1" x14ac:dyDescent="0.3">
      <c r="C13" s="32"/>
      <c r="D13" s="3" t="s">
        <v>0</v>
      </c>
      <c r="E13" s="2">
        <v>8.48</v>
      </c>
      <c r="F13" s="2">
        <v>1.57</v>
      </c>
      <c r="G13" s="2">
        <v>101</v>
      </c>
      <c r="H13" s="2">
        <v>244</v>
      </c>
      <c r="I13" s="1">
        <v>0.23</v>
      </c>
    </row>
    <row r="14" spans="1:9" x14ac:dyDescent="0.25">
      <c r="C14" s="33" t="s">
        <v>19</v>
      </c>
      <c r="D14" s="7" t="s">
        <v>2</v>
      </c>
      <c r="E14" s="6">
        <v>8.35</v>
      </c>
      <c r="F14" s="6">
        <v>1.53</v>
      </c>
      <c r="G14" s="6">
        <v>23</v>
      </c>
      <c r="H14" s="6">
        <v>40</v>
      </c>
      <c r="I14" s="6">
        <v>0.41</v>
      </c>
    </row>
    <row r="15" spans="1:9" x14ac:dyDescent="0.25">
      <c r="C15" s="31"/>
      <c r="D15" s="5" t="s">
        <v>1</v>
      </c>
      <c r="E15" s="4">
        <v>9.1999999999999993</v>
      </c>
      <c r="F15" s="4">
        <v>1.19</v>
      </c>
      <c r="G15" s="4">
        <v>25</v>
      </c>
      <c r="H15" s="4">
        <v>74</v>
      </c>
      <c r="I15" s="4">
        <v>0.38</v>
      </c>
    </row>
    <row r="16" spans="1:9" ht="15.75" thickBot="1" x14ac:dyDescent="0.3">
      <c r="C16" s="32"/>
      <c r="D16" s="3" t="s">
        <v>0</v>
      </c>
      <c r="E16" s="2">
        <v>8.7899999999999991</v>
      </c>
      <c r="F16" s="2">
        <v>1.41</v>
      </c>
      <c r="G16" s="2">
        <v>48</v>
      </c>
      <c r="H16" s="2">
        <v>114</v>
      </c>
      <c r="I16" s="1">
        <v>0.31</v>
      </c>
    </row>
    <row r="17" spans="3:9" x14ac:dyDescent="0.25">
      <c r="C17" s="33" t="s">
        <v>18</v>
      </c>
      <c r="D17" s="7" t="s">
        <v>2</v>
      </c>
      <c r="E17" s="6">
        <v>8.5</v>
      </c>
      <c r="F17" s="6">
        <v>1.1399999999999999</v>
      </c>
      <c r="G17" s="6">
        <v>30</v>
      </c>
      <c r="H17" s="6">
        <v>61</v>
      </c>
      <c r="I17" s="6">
        <v>0.28999999999999998</v>
      </c>
    </row>
    <row r="18" spans="3:9" x14ac:dyDescent="0.25">
      <c r="C18" s="31"/>
      <c r="D18" s="5" t="s">
        <v>1</v>
      </c>
      <c r="E18" s="4">
        <v>7.96</v>
      </c>
      <c r="F18" s="4">
        <v>2.13</v>
      </c>
      <c r="G18" s="4">
        <v>28</v>
      </c>
      <c r="H18" s="4">
        <v>41</v>
      </c>
      <c r="I18" s="4">
        <v>0.45</v>
      </c>
    </row>
    <row r="19" spans="3:9" ht="15.75" thickBot="1" x14ac:dyDescent="0.3">
      <c r="C19" s="32"/>
      <c r="D19" s="3" t="s">
        <v>0</v>
      </c>
      <c r="E19" s="2">
        <v>8.24</v>
      </c>
      <c r="F19" s="2">
        <v>1.7</v>
      </c>
      <c r="G19" s="2">
        <v>58</v>
      </c>
      <c r="H19" s="2">
        <v>102</v>
      </c>
      <c r="I19" s="1">
        <v>0.28999999999999998</v>
      </c>
    </row>
    <row r="20" spans="3:9" x14ac:dyDescent="0.25">
      <c r="C20" s="33" t="s">
        <v>17</v>
      </c>
      <c r="D20" s="7" t="s">
        <v>2</v>
      </c>
      <c r="E20" s="6">
        <v>8.25</v>
      </c>
      <c r="F20" s="6">
        <v>1.25</v>
      </c>
      <c r="G20" s="6">
        <v>68</v>
      </c>
      <c r="H20" s="6">
        <v>148</v>
      </c>
      <c r="I20" s="6">
        <v>0.22</v>
      </c>
    </row>
    <row r="21" spans="3:9" x14ac:dyDescent="0.25">
      <c r="C21" s="31"/>
      <c r="D21" s="5" t="s">
        <v>1</v>
      </c>
      <c r="E21" s="4">
        <v>8.0399999999999991</v>
      </c>
      <c r="F21" s="4">
        <v>1.37</v>
      </c>
      <c r="G21" s="4">
        <v>26</v>
      </c>
      <c r="H21" s="4">
        <v>44</v>
      </c>
      <c r="I21" s="4">
        <v>0.34</v>
      </c>
    </row>
    <row r="22" spans="3:9" ht="15.75" thickBot="1" x14ac:dyDescent="0.3">
      <c r="C22" s="32"/>
      <c r="D22" s="3" t="s">
        <v>0</v>
      </c>
      <c r="E22" s="2">
        <v>8.19</v>
      </c>
      <c r="F22" s="2">
        <v>1.28</v>
      </c>
      <c r="G22" s="2">
        <v>94</v>
      </c>
      <c r="H22" s="2">
        <v>192</v>
      </c>
      <c r="I22" s="1">
        <v>0.19</v>
      </c>
    </row>
    <row r="23" spans="3:9" x14ac:dyDescent="0.25">
      <c r="C23" s="33" t="s">
        <v>16</v>
      </c>
      <c r="D23" s="7" t="s">
        <v>2</v>
      </c>
      <c r="E23" s="6">
        <v>8.31</v>
      </c>
      <c r="F23" s="6">
        <v>1.1399999999999999</v>
      </c>
      <c r="G23" s="6">
        <v>77</v>
      </c>
      <c r="H23" s="6">
        <v>181</v>
      </c>
      <c r="I23" s="6">
        <v>0.19</v>
      </c>
    </row>
    <row r="24" spans="3:9" x14ac:dyDescent="0.25">
      <c r="C24" s="31"/>
      <c r="D24" s="5" t="s">
        <v>1</v>
      </c>
      <c r="E24" s="4">
        <v>7.82</v>
      </c>
      <c r="F24" s="4">
        <v>2.11</v>
      </c>
      <c r="G24" s="4">
        <v>22</v>
      </c>
      <c r="H24" s="4">
        <v>64</v>
      </c>
      <c r="I24" s="4">
        <v>0.72</v>
      </c>
    </row>
    <row r="25" spans="3:9" ht="15.75" thickBot="1" x14ac:dyDescent="0.3">
      <c r="C25" s="32"/>
      <c r="D25" s="3" t="s">
        <v>0</v>
      </c>
      <c r="E25" s="2">
        <v>8.1999999999999993</v>
      </c>
      <c r="F25" s="2">
        <v>1.41</v>
      </c>
      <c r="G25" s="2">
        <v>99</v>
      </c>
      <c r="H25" s="2">
        <v>245</v>
      </c>
      <c r="I25" s="1">
        <v>0.22</v>
      </c>
    </row>
    <row r="26" spans="3:9" x14ac:dyDescent="0.25">
      <c r="C26" s="33" t="s">
        <v>15</v>
      </c>
      <c r="D26" s="7" t="s">
        <v>2</v>
      </c>
      <c r="E26" s="6">
        <v>8.09</v>
      </c>
      <c r="F26" s="6">
        <v>1.4</v>
      </c>
      <c r="G26" s="6">
        <v>45</v>
      </c>
      <c r="H26" s="6">
        <v>147</v>
      </c>
      <c r="I26" s="6">
        <v>0.34</v>
      </c>
    </row>
    <row r="27" spans="3:9" x14ac:dyDescent="0.25">
      <c r="C27" s="31"/>
      <c r="D27" s="5" t="s">
        <v>1</v>
      </c>
      <c r="E27" s="4">
        <v>7.84</v>
      </c>
      <c r="F27" s="4">
        <v>1.33</v>
      </c>
      <c r="G27" s="4">
        <v>44</v>
      </c>
      <c r="H27" s="4">
        <v>191</v>
      </c>
      <c r="I27" s="4">
        <v>0.35</v>
      </c>
    </row>
    <row r="28" spans="3:9" ht="15.75" thickBot="1" x14ac:dyDescent="0.3">
      <c r="C28" s="32"/>
      <c r="D28" s="3" t="s">
        <v>0</v>
      </c>
      <c r="E28" s="2">
        <v>7.97</v>
      </c>
      <c r="F28" s="2">
        <v>1.36</v>
      </c>
      <c r="G28" s="2">
        <v>89</v>
      </c>
      <c r="H28" s="2">
        <v>338</v>
      </c>
      <c r="I28" s="1">
        <v>0.24</v>
      </c>
    </row>
    <row r="29" spans="3:9" x14ac:dyDescent="0.25">
      <c r="C29" s="33" t="s">
        <v>14</v>
      </c>
      <c r="D29" s="7" t="s">
        <v>2</v>
      </c>
      <c r="E29" s="6">
        <v>8.7100000000000009</v>
      </c>
      <c r="F29" s="6">
        <v>1.0900000000000001</v>
      </c>
      <c r="G29" s="6">
        <v>42</v>
      </c>
      <c r="H29" s="6">
        <v>96</v>
      </c>
      <c r="I29" s="6">
        <v>0.25</v>
      </c>
    </row>
    <row r="30" spans="3:9" x14ac:dyDescent="0.25">
      <c r="C30" s="31"/>
      <c r="D30" s="5" t="s">
        <v>1</v>
      </c>
      <c r="E30" s="4">
        <v>8.25</v>
      </c>
      <c r="F30" s="4">
        <v>1.32</v>
      </c>
      <c r="G30" s="4">
        <v>59</v>
      </c>
      <c r="H30" s="4">
        <v>137</v>
      </c>
      <c r="I30" s="4">
        <v>0.26</v>
      </c>
    </row>
    <row r="31" spans="3:9" ht="15.75" thickBot="1" x14ac:dyDescent="0.3">
      <c r="C31" s="32"/>
      <c r="D31" s="3" t="s">
        <v>0</v>
      </c>
      <c r="E31" s="2">
        <v>8.4499999999999993</v>
      </c>
      <c r="F31" s="2">
        <v>1.24</v>
      </c>
      <c r="G31" s="2">
        <v>101</v>
      </c>
      <c r="H31" s="2">
        <v>233</v>
      </c>
      <c r="I31" s="1">
        <v>0.18</v>
      </c>
    </row>
    <row r="32" spans="3:9" x14ac:dyDescent="0.25">
      <c r="C32" s="33" t="s">
        <v>13</v>
      </c>
      <c r="D32" s="7" t="s">
        <v>2</v>
      </c>
      <c r="E32" s="6">
        <v>7.8</v>
      </c>
      <c r="F32" s="6">
        <v>1.47</v>
      </c>
      <c r="G32" s="6">
        <v>15</v>
      </c>
      <c r="H32" s="6">
        <v>44</v>
      </c>
      <c r="I32" s="6">
        <v>0.61</v>
      </c>
    </row>
    <row r="33" spans="3:9" x14ac:dyDescent="0.25">
      <c r="C33" s="31"/>
      <c r="D33" s="5" t="s">
        <v>1</v>
      </c>
      <c r="E33" s="4">
        <v>7.61</v>
      </c>
      <c r="F33" s="4">
        <v>1.69</v>
      </c>
      <c r="G33" s="4">
        <v>18</v>
      </c>
      <c r="H33" s="4">
        <v>60</v>
      </c>
      <c r="I33" s="4">
        <v>0.66</v>
      </c>
    </row>
    <row r="34" spans="3:9" ht="15.75" thickBot="1" x14ac:dyDescent="0.3">
      <c r="C34" s="32"/>
      <c r="D34" s="3" t="s">
        <v>0</v>
      </c>
      <c r="E34" s="2">
        <v>7.7</v>
      </c>
      <c r="F34" s="2">
        <v>1.57</v>
      </c>
      <c r="G34" s="2">
        <v>33</v>
      </c>
      <c r="H34" s="2">
        <v>104</v>
      </c>
      <c r="I34" s="1">
        <v>0.45</v>
      </c>
    </row>
    <row r="35" spans="3:9" x14ac:dyDescent="0.25">
      <c r="C35" s="33" t="s">
        <v>12</v>
      </c>
      <c r="D35" s="7" t="s">
        <v>2</v>
      </c>
      <c r="E35" s="6">
        <v>8.41</v>
      </c>
      <c r="F35" s="6">
        <v>1.39</v>
      </c>
      <c r="G35" s="6">
        <v>39</v>
      </c>
      <c r="H35" s="6">
        <v>84</v>
      </c>
      <c r="I35" s="6">
        <v>0.32</v>
      </c>
    </row>
    <row r="36" spans="3:9" x14ac:dyDescent="0.25">
      <c r="C36" s="31"/>
      <c r="D36" s="5" t="s">
        <v>1</v>
      </c>
      <c r="E36" s="4">
        <v>8.33</v>
      </c>
      <c r="F36" s="4">
        <v>0.57999999999999996</v>
      </c>
      <c r="G36" s="4">
        <v>3</v>
      </c>
      <c r="H36" s="4">
        <v>14</v>
      </c>
      <c r="I36" s="4">
        <v>0.6</v>
      </c>
    </row>
    <row r="37" spans="3:9" ht="15.75" thickBot="1" x14ac:dyDescent="0.3">
      <c r="C37" s="32"/>
      <c r="D37" s="3" t="s">
        <v>0</v>
      </c>
      <c r="E37" s="2">
        <v>8.4</v>
      </c>
      <c r="F37" s="2">
        <v>1.34</v>
      </c>
      <c r="G37" s="2">
        <v>42</v>
      </c>
      <c r="H37" s="2">
        <v>98</v>
      </c>
      <c r="I37" s="1">
        <v>0.31</v>
      </c>
    </row>
    <row r="38" spans="3:9" x14ac:dyDescent="0.25">
      <c r="C38" s="33" t="s">
        <v>11</v>
      </c>
      <c r="D38" s="7" t="s">
        <v>2</v>
      </c>
      <c r="E38" s="6">
        <v>7.81</v>
      </c>
      <c r="F38" s="6">
        <v>1.42</v>
      </c>
      <c r="G38" s="6">
        <v>27</v>
      </c>
      <c r="H38" s="6">
        <v>102</v>
      </c>
      <c r="I38" s="6">
        <v>0.46</v>
      </c>
    </row>
    <row r="39" spans="3:9" x14ac:dyDescent="0.25">
      <c r="C39" s="31"/>
      <c r="D39" s="5" t="s">
        <v>1</v>
      </c>
      <c r="E39" s="4">
        <v>8.0399999999999991</v>
      </c>
      <c r="F39" s="4">
        <v>1.43</v>
      </c>
      <c r="G39" s="4">
        <v>47</v>
      </c>
      <c r="H39" s="4">
        <v>191</v>
      </c>
      <c r="I39" s="4">
        <v>0.36</v>
      </c>
    </row>
    <row r="40" spans="3:9" ht="15.75" thickBot="1" x14ac:dyDescent="0.3">
      <c r="C40" s="32"/>
      <c r="D40" s="3" t="s">
        <v>0</v>
      </c>
      <c r="E40" s="2">
        <v>7.96</v>
      </c>
      <c r="F40" s="2">
        <v>1.42</v>
      </c>
      <c r="G40" s="2">
        <v>74</v>
      </c>
      <c r="H40" s="2">
        <v>293</v>
      </c>
      <c r="I40" s="1">
        <v>0.28000000000000003</v>
      </c>
    </row>
    <row r="41" spans="3:9" x14ac:dyDescent="0.25">
      <c r="C41" s="33" t="s">
        <v>10</v>
      </c>
      <c r="D41" s="7" t="s">
        <v>2</v>
      </c>
      <c r="E41" s="6">
        <v>8.56</v>
      </c>
      <c r="F41" s="6">
        <v>1.1399999999999999</v>
      </c>
      <c r="G41" s="6">
        <v>39</v>
      </c>
      <c r="H41" s="6">
        <v>149</v>
      </c>
      <c r="I41" s="6">
        <v>0.31</v>
      </c>
    </row>
    <row r="42" spans="3:9" x14ac:dyDescent="0.25">
      <c r="C42" s="31"/>
      <c r="D42" s="5" t="s">
        <v>1</v>
      </c>
      <c r="E42" s="4">
        <v>8.26</v>
      </c>
      <c r="F42" s="4">
        <v>1.8</v>
      </c>
      <c r="G42" s="4">
        <v>81</v>
      </c>
      <c r="H42" s="4">
        <v>348</v>
      </c>
      <c r="I42" s="4">
        <v>0.34</v>
      </c>
    </row>
    <row r="43" spans="3:9" ht="15.75" thickBot="1" x14ac:dyDescent="0.3">
      <c r="C43" s="32"/>
      <c r="D43" s="3" t="s">
        <v>0</v>
      </c>
      <c r="E43" s="2">
        <v>8.36</v>
      </c>
      <c r="F43" s="2">
        <v>1.62</v>
      </c>
      <c r="G43" s="2">
        <v>120</v>
      </c>
      <c r="H43" s="2">
        <v>497</v>
      </c>
      <c r="I43" s="1">
        <v>0.25</v>
      </c>
    </row>
    <row r="44" spans="3:9" x14ac:dyDescent="0.25">
      <c r="C44" s="33" t="s">
        <v>9</v>
      </c>
      <c r="D44" s="7" t="s">
        <v>2</v>
      </c>
      <c r="E44" s="6">
        <v>8.14</v>
      </c>
      <c r="F44" s="6">
        <v>1.34</v>
      </c>
      <c r="G44" s="6">
        <v>37</v>
      </c>
      <c r="H44" s="6">
        <v>143</v>
      </c>
      <c r="I44" s="6">
        <v>0.37</v>
      </c>
    </row>
    <row r="45" spans="3:9" x14ac:dyDescent="0.25">
      <c r="C45" s="31"/>
      <c r="D45" s="5" t="s">
        <v>1</v>
      </c>
      <c r="E45" s="4">
        <v>8.3000000000000007</v>
      </c>
      <c r="F45" s="4">
        <v>1.35</v>
      </c>
      <c r="G45" s="4">
        <v>67</v>
      </c>
      <c r="H45" s="4">
        <v>232</v>
      </c>
      <c r="I45" s="4">
        <v>0.27</v>
      </c>
    </row>
    <row r="46" spans="3:9" ht="15.75" thickBot="1" x14ac:dyDescent="0.3">
      <c r="C46" s="32"/>
      <c r="D46" s="3" t="s">
        <v>0</v>
      </c>
      <c r="E46" s="2">
        <v>8.24</v>
      </c>
      <c r="F46" s="2">
        <v>1.34</v>
      </c>
      <c r="G46" s="2">
        <v>104</v>
      </c>
      <c r="H46" s="2">
        <v>375</v>
      </c>
      <c r="I46" s="1">
        <v>0.22</v>
      </c>
    </row>
    <row r="47" spans="3:9" x14ac:dyDescent="0.25">
      <c r="C47" s="33" t="s">
        <v>8</v>
      </c>
      <c r="D47" s="7" t="s">
        <v>2</v>
      </c>
      <c r="E47" s="6">
        <v>8</v>
      </c>
      <c r="F47" s="6">
        <v>1.25</v>
      </c>
      <c r="G47" s="6">
        <v>10</v>
      </c>
      <c r="H47" s="6">
        <v>25</v>
      </c>
      <c r="I47" s="6">
        <v>0.61</v>
      </c>
    </row>
    <row r="48" spans="3:9" x14ac:dyDescent="0.25">
      <c r="C48" s="31"/>
      <c r="D48" s="5" t="s">
        <v>1</v>
      </c>
      <c r="E48" s="4">
        <v>8.3800000000000008</v>
      </c>
      <c r="F48" s="4">
        <v>0.93</v>
      </c>
      <c r="G48" s="4">
        <v>58</v>
      </c>
      <c r="H48" s="4">
        <v>138</v>
      </c>
      <c r="I48" s="4">
        <v>0.18</v>
      </c>
    </row>
    <row r="49" spans="3:9" ht="15.75" thickBot="1" x14ac:dyDescent="0.3">
      <c r="C49" s="32"/>
      <c r="D49" s="3" t="s">
        <v>0</v>
      </c>
      <c r="E49" s="2">
        <v>8.32</v>
      </c>
      <c r="F49" s="2">
        <v>0.98</v>
      </c>
      <c r="G49" s="2">
        <v>68</v>
      </c>
      <c r="H49" s="2">
        <v>163</v>
      </c>
      <c r="I49" s="1">
        <v>0.18</v>
      </c>
    </row>
    <row r="50" spans="3:9" x14ac:dyDescent="0.25">
      <c r="C50" s="33" t="s">
        <v>7</v>
      </c>
      <c r="D50" s="7" t="s">
        <v>2</v>
      </c>
      <c r="E50" s="6">
        <v>8.69</v>
      </c>
      <c r="F50" s="6">
        <v>1.1299999999999999</v>
      </c>
      <c r="G50" s="6">
        <v>39</v>
      </c>
      <c r="H50" s="6">
        <v>95</v>
      </c>
      <c r="I50" s="6">
        <v>0.27</v>
      </c>
    </row>
    <row r="51" spans="3:9" x14ac:dyDescent="0.25">
      <c r="C51" s="31"/>
      <c r="D51" s="5" t="s">
        <v>1</v>
      </c>
      <c r="E51" s="4">
        <v>8.5399999999999991</v>
      </c>
      <c r="F51" s="4">
        <v>1.65</v>
      </c>
      <c r="G51" s="4">
        <v>79</v>
      </c>
      <c r="H51" s="4">
        <v>198</v>
      </c>
      <c r="I51" s="4">
        <v>0.28000000000000003</v>
      </c>
    </row>
    <row r="52" spans="3:9" ht="15.75" thickBot="1" x14ac:dyDescent="0.3">
      <c r="C52" s="32"/>
      <c r="D52" s="3" t="s">
        <v>0</v>
      </c>
      <c r="E52" s="2">
        <v>8.59</v>
      </c>
      <c r="F52" s="2">
        <v>1.5</v>
      </c>
      <c r="G52" s="2">
        <v>118</v>
      </c>
      <c r="H52" s="2">
        <v>293</v>
      </c>
      <c r="I52" s="1">
        <v>0.21</v>
      </c>
    </row>
    <row r="53" spans="3:9" x14ac:dyDescent="0.25">
      <c r="C53" s="33" t="s">
        <v>6</v>
      </c>
      <c r="D53" s="7" t="s">
        <v>2</v>
      </c>
      <c r="E53" s="6">
        <v>8.49</v>
      </c>
      <c r="F53" s="6">
        <v>1.69</v>
      </c>
      <c r="G53" s="6">
        <v>47</v>
      </c>
      <c r="H53" s="6">
        <v>153</v>
      </c>
      <c r="I53" s="6">
        <v>0.4</v>
      </c>
    </row>
    <row r="54" spans="3:9" x14ac:dyDescent="0.25">
      <c r="C54" s="31"/>
      <c r="D54" s="5" t="s">
        <v>1</v>
      </c>
      <c r="E54" s="4">
        <v>8.57</v>
      </c>
      <c r="F54" s="4">
        <v>1.35</v>
      </c>
      <c r="G54" s="4">
        <v>84</v>
      </c>
      <c r="H54" s="4">
        <v>338</v>
      </c>
      <c r="I54" s="4">
        <v>0.25</v>
      </c>
    </row>
    <row r="55" spans="3:9" ht="15.75" thickBot="1" x14ac:dyDescent="0.3">
      <c r="C55" s="32"/>
      <c r="D55" s="3" t="s">
        <v>0</v>
      </c>
      <c r="E55" s="2">
        <v>8.5399999999999991</v>
      </c>
      <c r="F55" s="2">
        <v>1.47</v>
      </c>
      <c r="G55" s="2">
        <v>131</v>
      </c>
      <c r="H55" s="2">
        <v>491</v>
      </c>
      <c r="I55" s="1">
        <v>0.22</v>
      </c>
    </row>
    <row r="56" spans="3:9" x14ac:dyDescent="0.25">
      <c r="C56" s="33" t="s">
        <v>5</v>
      </c>
      <c r="D56" s="7" t="s">
        <v>2</v>
      </c>
      <c r="E56" s="6">
        <v>7.94</v>
      </c>
      <c r="F56" s="6">
        <v>1.57</v>
      </c>
      <c r="G56" s="6">
        <v>16</v>
      </c>
      <c r="H56" s="6">
        <v>80</v>
      </c>
      <c r="I56" s="6">
        <v>0.69</v>
      </c>
    </row>
    <row r="57" spans="3:9" x14ac:dyDescent="0.25">
      <c r="C57" s="31"/>
      <c r="D57" s="5" t="s">
        <v>1</v>
      </c>
      <c r="E57" s="4">
        <v>7.97</v>
      </c>
      <c r="F57" s="4">
        <v>1.58</v>
      </c>
      <c r="G57" s="4">
        <v>58</v>
      </c>
      <c r="H57" s="4">
        <v>190</v>
      </c>
      <c r="I57" s="4">
        <v>0.34</v>
      </c>
    </row>
    <row r="58" spans="3:9" ht="15.75" thickBot="1" x14ac:dyDescent="0.3">
      <c r="C58" s="32"/>
      <c r="D58" s="3" t="s">
        <v>0</v>
      </c>
      <c r="E58" s="2">
        <v>7.96</v>
      </c>
      <c r="F58" s="2">
        <v>1.57</v>
      </c>
      <c r="G58" s="2">
        <v>74</v>
      </c>
      <c r="H58" s="2">
        <v>270</v>
      </c>
      <c r="I58" s="1">
        <v>0.3</v>
      </c>
    </row>
    <row r="59" spans="3:9" x14ac:dyDescent="0.25">
      <c r="C59" s="33" t="s">
        <v>4</v>
      </c>
      <c r="D59" s="7" t="s">
        <v>2</v>
      </c>
      <c r="E59" s="6">
        <v>8.4700000000000006</v>
      </c>
      <c r="F59" s="6">
        <v>1.06</v>
      </c>
      <c r="G59" s="6">
        <v>15</v>
      </c>
      <c r="H59" s="6">
        <v>44</v>
      </c>
      <c r="I59" s="6">
        <v>0.44</v>
      </c>
    </row>
    <row r="60" spans="3:9" x14ac:dyDescent="0.25">
      <c r="C60" s="31"/>
      <c r="D60" s="5" t="s">
        <v>1</v>
      </c>
      <c r="E60" s="4">
        <v>7.89</v>
      </c>
      <c r="F60" s="4">
        <v>1.45</v>
      </c>
      <c r="G60" s="4">
        <v>19</v>
      </c>
      <c r="H60" s="4">
        <v>51</v>
      </c>
      <c r="I60" s="4">
        <v>0.52</v>
      </c>
    </row>
    <row r="61" spans="3:9" ht="15.75" thickBot="1" x14ac:dyDescent="0.3">
      <c r="C61" s="32"/>
      <c r="D61" s="3" t="s">
        <v>0</v>
      </c>
      <c r="E61" s="2">
        <v>8.15</v>
      </c>
      <c r="F61" s="2">
        <v>1.31</v>
      </c>
      <c r="G61" s="2">
        <v>34</v>
      </c>
      <c r="H61" s="2">
        <v>95</v>
      </c>
      <c r="I61" s="1">
        <v>0.35</v>
      </c>
    </row>
    <row r="62" spans="3:9" x14ac:dyDescent="0.25">
      <c r="C62" s="34" t="s">
        <v>3</v>
      </c>
      <c r="D62" s="7" t="s">
        <v>2</v>
      </c>
      <c r="E62" s="6">
        <v>8.35</v>
      </c>
      <c r="F62" s="6">
        <v>1.34</v>
      </c>
      <c r="G62" s="6">
        <v>649</v>
      </c>
      <c r="H62" s="6">
        <v>1747</v>
      </c>
      <c r="I62" s="6">
        <v>0.08</v>
      </c>
    </row>
    <row r="63" spans="3:9" x14ac:dyDescent="0.25">
      <c r="C63" s="31"/>
      <c r="D63" s="5" t="s">
        <v>1</v>
      </c>
      <c r="E63" s="4">
        <v>8.2799999999999994</v>
      </c>
      <c r="F63" s="4">
        <v>1.5</v>
      </c>
      <c r="G63" s="4">
        <v>802</v>
      </c>
      <c r="H63" s="4">
        <v>2528</v>
      </c>
      <c r="I63" s="4">
        <v>0.09</v>
      </c>
    </row>
    <row r="64" spans="3:9" ht="15.75" thickBot="1" x14ac:dyDescent="0.3">
      <c r="C64" s="35"/>
      <c r="D64" s="3" t="s">
        <v>0</v>
      </c>
      <c r="E64" s="2">
        <v>8.31</v>
      </c>
      <c r="F64" s="2">
        <v>1.45</v>
      </c>
      <c r="G64" s="2">
        <v>1451</v>
      </c>
      <c r="H64" s="2">
        <v>4275</v>
      </c>
      <c r="I64" s="1">
        <v>0.06</v>
      </c>
    </row>
  </sheetData>
  <mergeCells count="20">
    <mergeCell ref="C35:C37"/>
    <mergeCell ref="C38:C40"/>
    <mergeCell ref="C59:C61"/>
    <mergeCell ref="C62:C64"/>
    <mergeCell ref="C41:C43"/>
    <mergeCell ref="C44:C46"/>
    <mergeCell ref="C47:C49"/>
    <mergeCell ref="C50:C52"/>
    <mergeCell ref="C53:C55"/>
    <mergeCell ref="C56:C58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137</v>
      </c>
    </row>
    <row r="2" spans="1:9" x14ac:dyDescent="0.25">
      <c r="A2" s="9" t="s">
        <v>129</v>
      </c>
    </row>
    <row r="4" spans="1:9" x14ac:dyDescent="0.25">
      <c r="E4" s="8" t="s">
        <v>43</v>
      </c>
      <c r="F4" s="8" t="s">
        <v>42</v>
      </c>
      <c r="G4" s="8" t="s">
        <v>35</v>
      </c>
      <c r="H4" s="8" t="s">
        <v>25</v>
      </c>
      <c r="I4" s="8" t="s">
        <v>24</v>
      </c>
    </row>
    <row r="5" spans="1:9" x14ac:dyDescent="0.25">
      <c r="C5" s="30" t="s">
        <v>23</v>
      </c>
      <c r="D5" s="7" t="s">
        <v>2</v>
      </c>
      <c r="E5" s="13">
        <v>0.5</v>
      </c>
      <c r="F5" s="13">
        <v>0.5</v>
      </c>
      <c r="G5" s="6">
        <v>2</v>
      </c>
      <c r="H5" s="6">
        <v>8</v>
      </c>
      <c r="I5" s="13">
        <v>0.64159999999999995</v>
      </c>
    </row>
    <row r="6" spans="1:9" x14ac:dyDescent="0.25">
      <c r="C6" s="31"/>
      <c r="D6" s="5" t="s">
        <v>1</v>
      </c>
      <c r="E6" s="12">
        <v>1</v>
      </c>
      <c r="F6" s="12">
        <v>0</v>
      </c>
      <c r="G6" s="4">
        <v>1</v>
      </c>
      <c r="H6" s="4">
        <v>1</v>
      </c>
      <c r="I6" s="12">
        <v>0.9073</v>
      </c>
    </row>
    <row r="7" spans="1:9" ht="15.75" thickBot="1" x14ac:dyDescent="0.3">
      <c r="C7" s="32"/>
      <c r="D7" s="3" t="s">
        <v>0</v>
      </c>
      <c r="E7" s="11">
        <v>0.66669999999999996</v>
      </c>
      <c r="F7" s="11">
        <v>0.33329999999999999</v>
      </c>
      <c r="G7" s="2">
        <v>3</v>
      </c>
      <c r="H7" s="2">
        <v>9</v>
      </c>
      <c r="I7" s="10">
        <v>0.49</v>
      </c>
    </row>
    <row r="8" spans="1:9" x14ac:dyDescent="0.25">
      <c r="C8" s="33" t="s">
        <v>21</v>
      </c>
      <c r="D8" s="7" t="s">
        <v>2</v>
      </c>
      <c r="E8" s="13">
        <v>0.15</v>
      </c>
      <c r="F8" s="13">
        <v>0.85</v>
      </c>
      <c r="G8" s="6">
        <v>40</v>
      </c>
      <c r="H8" s="6">
        <v>62</v>
      </c>
      <c r="I8" s="13">
        <v>9.3100000000000002E-2</v>
      </c>
    </row>
    <row r="9" spans="1:9" x14ac:dyDescent="0.25">
      <c r="C9" s="31"/>
      <c r="D9" s="5" t="s">
        <v>1</v>
      </c>
      <c r="E9" s="12">
        <v>0.1053</v>
      </c>
      <c r="F9" s="12">
        <v>0.89470000000000005</v>
      </c>
      <c r="G9" s="4">
        <v>19</v>
      </c>
      <c r="H9" s="4">
        <v>57</v>
      </c>
      <c r="I9" s="12">
        <v>0.1852</v>
      </c>
    </row>
    <row r="10" spans="1:9" ht="15.75" thickBot="1" x14ac:dyDescent="0.3">
      <c r="C10" s="32"/>
      <c r="D10" s="3" t="s">
        <v>0</v>
      </c>
      <c r="E10" s="11">
        <v>0.1356</v>
      </c>
      <c r="F10" s="11">
        <v>0.86439999999999995</v>
      </c>
      <c r="G10" s="2">
        <v>59</v>
      </c>
      <c r="H10" s="2">
        <v>119</v>
      </c>
      <c r="I10" s="10">
        <v>9.0999999999999998E-2</v>
      </c>
    </row>
    <row r="11" spans="1:9" x14ac:dyDescent="0.25">
      <c r="C11" s="33" t="s">
        <v>20</v>
      </c>
      <c r="D11" s="7" t="s">
        <v>2</v>
      </c>
      <c r="E11" s="13">
        <v>0.30559999999999998</v>
      </c>
      <c r="F11" s="13">
        <v>0.69440000000000002</v>
      </c>
      <c r="G11" s="6">
        <v>36</v>
      </c>
      <c r="H11" s="6">
        <v>85</v>
      </c>
      <c r="I11" s="13">
        <v>0.12470000000000001</v>
      </c>
    </row>
    <row r="12" spans="1:9" x14ac:dyDescent="0.25">
      <c r="C12" s="31"/>
      <c r="D12" s="5" t="s">
        <v>1</v>
      </c>
      <c r="E12" s="12">
        <v>0.1111</v>
      </c>
      <c r="F12" s="12">
        <v>0.88890000000000002</v>
      </c>
      <c r="G12" s="4">
        <v>63</v>
      </c>
      <c r="H12" s="4">
        <v>159</v>
      </c>
      <c r="I12" s="12">
        <v>9.6199999999999994E-2</v>
      </c>
    </row>
    <row r="13" spans="1:9" ht="15.75" thickBot="1" x14ac:dyDescent="0.3">
      <c r="C13" s="32"/>
      <c r="D13" s="3" t="s">
        <v>0</v>
      </c>
      <c r="E13" s="11">
        <v>0.18179999999999999</v>
      </c>
      <c r="F13" s="11">
        <v>0.81820000000000004</v>
      </c>
      <c r="G13" s="2">
        <v>99</v>
      </c>
      <c r="H13" s="2">
        <v>244</v>
      </c>
      <c r="I13" s="10">
        <v>7.6100000000000001E-2</v>
      </c>
    </row>
    <row r="14" spans="1:9" x14ac:dyDescent="0.25">
      <c r="C14" s="33" t="s">
        <v>19</v>
      </c>
      <c r="D14" s="7" t="s">
        <v>2</v>
      </c>
      <c r="E14" s="13">
        <v>0.4783</v>
      </c>
      <c r="F14" s="13">
        <v>0.52170000000000005</v>
      </c>
      <c r="G14" s="6">
        <v>23</v>
      </c>
      <c r="H14" s="6">
        <v>40</v>
      </c>
      <c r="I14" s="13">
        <v>0.13489999999999999</v>
      </c>
    </row>
    <row r="15" spans="1:9" x14ac:dyDescent="0.25">
      <c r="C15" s="31"/>
      <c r="D15" s="5" t="s">
        <v>1</v>
      </c>
      <c r="E15" s="12">
        <v>0.44</v>
      </c>
      <c r="F15" s="12">
        <v>0.56000000000000005</v>
      </c>
      <c r="G15" s="4">
        <v>25</v>
      </c>
      <c r="H15" s="4">
        <v>74</v>
      </c>
      <c r="I15" s="12">
        <v>0.16059999999999999</v>
      </c>
    </row>
    <row r="16" spans="1:9" ht="15.75" thickBot="1" x14ac:dyDescent="0.3">
      <c r="C16" s="32"/>
      <c r="D16" s="3" t="s">
        <v>0</v>
      </c>
      <c r="E16" s="11">
        <v>0.45829999999999999</v>
      </c>
      <c r="F16" s="11">
        <v>0.54169999999999996</v>
      </c>
      <c r="G16" s="2">
        <v>48</v>
      </c>
      <c r="H16" s="2">
        <v>114</v>
      </c>
      <c r="I16" s="10">
        <v>0.1081</v>
      </c>
    </row>
    <row r="17" spans="3:9" x14ac:dyDescent="0.25">
      <c r="C17" s="33" t="s">
        <v>18</v>
      </c>
      <c r="D17" s="7" t="s">
        <v>2</v>
      </c>
      <c r="E17" s="13">
        <v>0.3</v>
      </c>
      <c r="F17" s="13">
        <v>0.7</v>
      </c>
      <c r="G17" s="6">
        <v>30</v>
      </c>
      <c r="H17" s="6">
        <v>61</v>
      </c>
      <c r="I17" s="13">
        <v>0.12859999999999999</v>
      </c>
    </row>
    <row r="18" spans="3:9" x14ac:dyDescent="0.25">
      <c r="C18" s="31"/>
      <c r="D18" s="5" t="s">
        <v>1</v>
      </c>
      <c r="E18" s="12">
        <v>0.46429999999999999</v>
      </c>
      <c r="F18" s="12">
        <v>0.53569999999999995</v>
      </c>
      <c r="G18" s="4">
        <v>28</v>
      </c>
      <c r="H18" s="4">
        <v>41</v>
      </c>
      <c r="I18" s="12">
        <v>0.1056</v>
      </c>
    </row>
    <row r="19" spans="3:9" ht="15.75" thickBot="1" x14ac:dyDescent="0.3">
      <c r="C19" s="32"/>
      <c r="D19" s="3" t="s">
        <v>0</v>
      </c>
      <c r="E19" s="11">
        <v>0.37930000000000003</v>
      </c>
      <c r="F19" s="11">
        <v>0.62070000000000003</v>
      </c>
      <c r="G19" s="2">
        <v>58</v>
      </c>
      <c r="H19" s="2">
        <v>102</v>
      </c>
      <c r="I19" s="10">
        <v>8.4900000000000003E-2</v>
      </c>
    </row>
    <row r="20" spans="3:9" x14ac:dyDescent="0.25">
      <c r="C20" s="33" t="s">
        <v>17</v>
      </c>
      <c r="D20" s="7" t="s">
        <v>2</v>
      </c>
      <c r="E20" s="13">
        <v>0.2059</v>
      </c>
      <c r="F20" s="13">
        <v>0.79410000000000003</v>
      </c>
      <c r="G20" s="6">
        <v>68</v>
      </c>
      <c r="H20" s="6">
        <v>148</v>
      </c>
      <c r="I20" s="13">
        <v>8.77E-2</v>
      </c>
    </row>
    <row r="21" spans="3:9" x14ac:dyDescent="0.25">
      <c r="C21" s="31"/>
      <c r="D21" s="5" t="s">
        <v>1</v>
      </c>
      <c r="E21" s="12">
        <v>0.23080000000000001</v>
      </c>
      <c r="F21" s="12">
        <v>0.76919999999999999</v>
      </c>
      <c r="G21" s="4">
        <v>26</v>
      </c>
      <c r="H21" s="4">
        <v>44</v>
      </c>
      <c r="I21" s="12">
        <v>0.12429999999999999</v>
      </c>
    </row>
    <row r="22" spans="3:9" ht="15.75" thickBot="1" x14ac:dyDescent="0.3">
      <c r="C22" s="32"/>
      <c r="D22" s="3" t="s">
        <v>0</v>
      </c>
      <c r="E22" s="11">
        <v>0.21279999999999999</v>
      </c>
      <c r="F22" s="11">
        <v>0.78720000000000001</v>
      </c>
      <c r="G22" s="2">
        <v>94</v>
      </c>
      <c r="H22" s="2">
        <v>192</v>
      </c>
      <c r="I22" s="10">
        <v>7.2400000000000006E-2</v>
      </c>
    </row>
    <row r="23" spans="3:9" x14ac:dyDescent="0.25">
      <c r="C23" s="33" t="s">
        <v>16</v>
      </c>
      <c r="D23" s="7" t="s">
        <v>2</v>
      </c>
      <c r="E23" s="13">
        <v>0.23380000000000001</v>
      </c>
      <c r="F23" s="13">
        <v>0.76619999999999999</v>
      </c>
      <c r="G23" s="6">
        <v>77</v>
      </c>
      <c r="H23" s="6">
        <v>181</v>
      </c>
      <c r="I23" s="13">
        <v>8.4900000000000003E-2</v>
      </c>
    </row>
    <row r="24" spans="3:9" x14ac:dyDescent="0.25">
      <c r="C24" s="31"/>
      <c r="D24" s="5" t="s">
        <v>1</v>
      </c>
      <c r="E24" s="12">
        <v>0.18179999999999999</v>
      </c>
      <c r="F24" s="12">
        <v>0.81820000000000004</v>
      </c>
      <c r="G24" s="4">
        <v>22</v>
      </c>
      <c r="H24" s="4">
        <v>64</v>
      </c>
      <c r="I24" s="12">
        <v>0.1706</v>
      </c>
    </row>
    <row r="25" spans="3:9" ht="15.75" thickBot="1" x14ac:dyDescent="0.3">
      <c r="C25" s="32"/>
      <c r="D25" s="3" t="s">
        <v>0</v>
      </c>
      <c r="E25" s="11">
        <v>0.22220000000000001</v>
      </c>
      <c r="F25" s="11">
        <v>0.77780000000000005</v>
      </c>
      <c r="G25" s="2">
        <v>99</v>
      </c>
      <c r="H25" s="2">
        <v>245</v>
      </c>
      <c r="I25" s="10">
        <v>7.6200000000000004E-2</v>
      </c>
    </row>
    <row r="26" spans="3:9" x14ac:dyDescent="0.25">
      <c r="C26" s="33" t="s">
        <v>15</v>
      </c>
      <c r="D26" s="7" t="s">
        <v>2</v>
      </c>
      <c r="E26" s="13">
        <v>0.39129999999999998</v>
      </c>
      <c r="F26" s="13">
        <v>0.60870000000000002</v>
      </c>
      <c r="G26" s="6">
        <v>46</v>
      </c>
      <c r="H26" s="6">
        <v>147</v>
      </c>
      <c r="I26" s="13">
        <v>0.1202</v>
      </c>
    </row>
    <row r="27" spans="3:9" x14ac:dyDescent="0.25">
      <c r="C27" s="31"/>
      <c r="D27" s="5" t="s">
        <v>1</v>
      </c>
      <c r="E27" s="12">
        <v>0.34089999999999998</v>
      </c>
      <c r="F27" s="12">
        <v>0.65910000000000002</v>
      </c>
      <c r="G27" s="4">
        <v>44</v>
      </c>
      <c r="H27" s="4">
        <v>191</v>
      </c>
      <c r="I27" s="12">
        <v>0.13</v>
      </c>
    </row>
    <row r="28" spans="3:9" ht="15.75" thickBot="1" x14ac:dyDescent="0.3">
      <c r="C28" s="32"/>
      <c r="D28" s="3" t="s">
        <v>0</v>
      </c>
      <c r="E28" s="11">
        <v>0.36670000000000003</v>
      </c>
      <c r="F28" s="11">
        <v>0.63329999999999997</v>
      </c>
      <c r="G28" s="2">
        <v>90</v>
      </c>
      <c r="H28" s="2">
        <v>338</v>
      </c>
      <c r="I28" s="10">
        <v>8.8599999999999998E-2</v>
      </c>
    </row>
    <row r="29" spans="3:9" x14ac:dyDescent="0.25">
      <c r="C29" s="33" t="s">
        <v>14</v>
      </c>
      <c r="D29" s="7" t="s">
        <v>2</v>
      </c>
      <c r="E29" s="13">
        <v>0.17069999999999999</v>
      </c>
      <c r="F29" s="13">
        <v>0.82930000000000004</v>
      </c>
      <c r="G29" s="6">
        <v>41</v>
      </c>
      <c r="H29" s="6">
        <v>96</v>
      </c>
      <c r="I29" s="13">
        <v>0.11650000000000001</v>
      </c>
    </row>
    <row r="30" spans="3:9" x14ac:dyDescent="0.25">
      <c r="C30" s="31"/>
      <c r="D30" s="5" t="s">
        <v>1</v>
      </c>
      <c r="E30" s="12">
        <v>0.43099999999999999</v>
      </c>
      <c r="F30" s="12">
        <v>0.56899999999999995</v>
      </c>
      <c r="G30" s="4">
        <v>58</v>
      </c>
      <c r="H30" s="4">
        <v>137</v>
      </c>
      <c r="I30" s="12">
        <v>9.8100000000000007E-2</v>
      </c>
    </row>
    <row r="31" spans="3:9" ht="15.75" thickBot="1" x14ac:dyDescent="0.3">
      <c r="C31" s="32"/>
      <c r="D31" s="3" t="s">
        <v>0</v>
      </c>
      <c r="E31" s="11">
        <v>0.32319999999999999</v>
      </c>
      <c r="F31" s="11">
        <v>0.67679999999999996</v>
      </c>
      <c r="G31" s="2">
        <v>99</v>
      </c>
      <c r="H31" s="2">
        <v>233</v>
      </c>
      <c r="I31" s="10">
        <v>7.4899999999999994E-2</v>
      </c>
    </row>
    <row r="32" spans="3:9" x14ac:dyDescent="0.25">
      <c r="C32" s="33" t="s">
        <v>13</v>
      </c>
      <c r="D32" s="7" t="s">
        <v>2</v>
      </c>
      <c r="E32" s="13">
        <v>0.5333</v>
      </c>
      <c r="F32" s="13">
        <v>0.4667</v>
      </c>
      <c r="G32" s="6">
        <v>15</v>
      </c>
      <c r="H32" s="6">
        <v>44</v>
      </c>
      <c r="I32" s="13">
        <v>0.20780000000000001</v>
      </c>
    </row>
    <row r="33" spans="3:9" x14ac:dyDescent="0.25">
      <c r="C33" s="31"/>
      <c r="D33" s="5" t="s">
        <v>1</v>
      </c>
      <c r="E33" s="12">
        <v>0.33329999999999999</v>
      </c>
      <c r="F33" s="12">
        <v>0.66669999999999996</v>
      </c>
      <c r="G33" s="4">
        <v>18</v>
      </c>
      <c r="H33" s="4">
        <v>60</v>
      </c>
      <c r="I33" s="12">
        <v>0.19489999999999999</v>
      </c>
    </row>
    <row r="34" spans="3:9" ht="15.75" thickBot="1" x14ac:dyDescent="0.3">
      <c r="C34" s="32"/>
      <c r="D34" s="3" t="s">
        <v>0</v>
      </c>
      <c r="E34" s="11">
        <v>0.42420000000000002</v>
      </c>
      <c r="F34" s="11">
        <v>0.57579999999999998</v>
      </c>
      <c r="G34" s="2">
        <v>33</v>
      </c>
      <c r="H34" s="2">
        <v>104</v>
      </c>
      <c r="I34" s="10">
        <v>0.1416</v>
      </c>
    </row>
    <row r="35" spans="3:9" x14ac:dyDescent="0.25">
      <c r="C35" s="33" t="s">
        <v>12</v>
      </c>
      <c r="D35" s="7" t="s">
        <v>2</v>
      </c>
      <c r="E35" s="13">
        <v>0.52629999999999999</v>
      </c>
      <c r="F35" s="13">
        <v>0.47370000000000001</v>
      </c>
      <c r="G35" s="6">
        <v>38</v>
      </c>
      <c r="H35" s="6">
        <v>84</v>
      </c>
      <c r="I35" s="13">
        <v>0.11840000000000001</v>
      </c>
    </row>
    <row r="36" spans="3:9" x14ac:dyDescent="0.25">
      <c r="C36" s="31"/>
      <c r="D36" s="5" t="s">
        <v>1</v>
      </c>
      <c r="E36" s="12">
        <v>0.33329999999999999</v>
      </c>
      <c r="F36" s="12">
        <v>0.66669999999999996</v>
      </c>
      <c r="G36" s="4">
        <v>3</v>
      </c>
      <c r="H36" s="4">
        <v>14</v>
      </c>
      <c r="I36" s="12">
        <v>0.52049999999999996</v>
      </c>
    </row>
    <row r="37" spans="3:9" ht="15.75" thickBot="1" x14ac:dyDescent="0.3">
      <c r="C37" s="32"/>
      <c r="D37" s="3" t="s">
        <v>0</v>
      </c>
      <c r="E37" s="11">
        <v>0.51219999999999999</v>
      </c>
      <c r="F37" s="11">
        <v>0.48780000000000001</v>
      </c>
      <c r="G37" s="2">
        <v>41</v>
      </c>
      <c r="H37" s="2">
        <v>98</v>
      </c>
      <c r="I37" s="10">
        <v>0.1173</v>
      </c>
    </row>
    <row r="38" spans="3:9" x14ac:dyDescent="0.25">
      <c r="C38" s="33" t="s">
        <v>11</v>
      </c>
      <c r="D38" s="7" t="s">
        <v>2</v>
      </c>
      <c r="E38" s="13">
        <v>0.51849999999999996</v>
      </c>
      <c r="F38" s="13">
        <v>0.48149999999999998</v>
      </c>
      <c r="G38" s="6">
        <v>27</v>
      </c>
      <c r="H38" s="6">
        <v>102</v>
      </c>
      <c r="I38" s="13">
        <v>0.16250000000000001</v>
      </c>
    </row>
    <row r="39" spans="3:9" x14ac:dyDescent="0.25">
      <c r="C39" s="31"/>
      <c r="D39" s="5" t="s">
        <v>1</v>
      </c>
      <c r="E39" s="12">
        <v>0.4894</v>
      </c>
      <c r="F39" s="12">
        <v>0.51060000000000005</v>
      </c>
      <c r="G39" s="4">
        <v>47</v>
      </c>
      <c r="H39" s="4">
        <v>191</v>
      </c>
      <c r="I39" s="12">
        <v>0.1244</v>
      </c>
    </row>
    <row r="40" spans="3:9" ht="15.75" thickBot="1" x14ac:dyDescent="0.3">
      <c r="C40" s="32"/>
      <c r="D40" s="3" t="s">
        <v>0</v>
      </c>
      <c r="E40" s="11">
        <v>0.5</v>
      </c>
      <c r="F40" s="11">
        <v>0.5</v>
      </c>
      <c r="G40" s="2">
        <v>74</v>
      </c>
      <c r="H40" s="2">
        <v>293</v>
      </c>
      <c r="I40" s="10">
        <v>9.8699999999999996E-2</v>
      </c>
    </row>
    <row r="41" spans="3:9" x14ac:dyDescent="0.25">
      <c r="C41" s="33" t="s">
        <v>10</v>
      </c>
      <c r="D41" s="7" t="s">
        <v>2</v>
      </c>
      <c r="E41" s="13">
        <v>0.5897</v>
      </c>
      <c r="F41" s="13">
        <v>0.4103</v>
      </c>
      <c r="G41" s="6">
        <v>39</v>
      </c>
      <c r="H41" s="6">
        <v>149</v>
      </c>
      <c r="I41" s="13">
        <v>0.1353</v>
      </c>
    </row>
    <row r="42" spans="3:9" x14ac:dyDescent="0.25">
      <c r="C42" s="31"/>
      <c r="D42" s="5" t="s">
        <v>1</v>
      </c>
      <c r="E42" s="12">
        <v>0.60240000000000005</v>
      </c>
      <c r="F42" s="12">
        <v>0.39760000000000001</v>
      </c>
      <c r="G42" s="4">
        <v>83</v>
      </c>
      <c r="H42" s="4">
        <v>348</v>
      </c>
      <c r="I42" s="12">
        <v>9.4E-2</v>
      </c>
    </row>
    <row r="43" spans="3:9" ht="15.75" thickBot="1" x14ac:dyDescent="0.3">
      <c r="C43" s="32"/>
      <c r="D43" s="3" t="s">
        <v>0</v>
      </c>
      <c r="E43" s="11">
        <v>0.59840000000000004</v>
      </c>
      <c r="F43" s="11">
        <v>0.40160000000000001</v>
      </c>
      <c r="G43" s="2">
        <v>122</v>
      </c>
      <c r="H43" s="2">
        <v>497</v>
      </c>
      <c r="I43" s="10">
        <v>7.7100000000000002E-2</v>
      </c>
    </row>
    <row r="44" spans="3:9" x14ac:dyDescent="0.25">
      <c r="C44" s="33" t="s">
        <v>9</v>
      </c>
      <c r="D44" s="7" t="s">
        <v>2</v>
      </c>
      <c r="E44" s="13">
        <v>0.5</v>
      </c>
      <c r="F44" s="13">
        <v>0.5</v>
      </c>
      <c r="G44" s="6">
        <v>36</v>
      </c>
      <c r="H44" s="6">
        <v>143</v>
      </c>
      <c r="I44" s="13">
        <v>0.14180000000000001</v>
      </c>
    </row>
    <row r="45" spans="3:9" x14ac:dyDescent="0.25">
      <c r="C45" s="31"/>
      <c r="D45" s="5" t="s">
        <v>1</v>
      </c>
      <c r="E45" s="12">
        <v>0.41789999999999999</v>
      </c>
      <c r="F45" s="12">
        <v>0.58209999999999995</v>
      </c>
      <c r="G45" s="4">
        <v>67</v>
      </c>
      <c r="H45" s="4">
        <v>232</v>
      </c>
      <c r="I45" s="12">
        <v>0.1012</v>
      </c>
    </row>
    <row r="46" spans="3:9" ht="15.75" thickBot="1" x14ac:dyDescent="0.3">
      <c r="C46" s="32"/>
      <c r="D46" s="3" t="s">
        <v>0</v>
      </c>
      <c r="E46" s="11">
        <v>0.4466</v>
      </c>
      <c r="F46" s="11">
        <v>0.5534</v>
      </c>
      <c r="G46" s="2">
        <v>103</v>
      </c>
      <c r="H46" s="2">
        <v>375</v>
      </c>
      <c r="I46" s="10">
        <v>8.2299999999999998E-2</v>
      </c>
    </row>
    <row r="47" spans="3:9" x14ac:dyDescent="0.25">
      <c r="C47" s="33" t="s">
        <v>8</v>
      </c>
      <c r="D47" s="7" t="s">
        <v>2</v>
      </c>
      <c r="E47" s="13">
        <v>0.4</v>
      </c>
      <c r="F47" s="13">
        <v>0.6</v>
      </c>
      <c r="G47" s="6">
        <v>10</v>
      </c>
      <c r="H47" s="6">
        <v>25</v>
      </c>
      <c r="I47" s="13">
        <v>0.245</v>
      </c>
    </row>
    <row r="48" spans="3:9" x14ac:dyDescent="0.25">
      <c r="C48" s="31"/>
      <c r="D48" s="5" t="s">
        <v>1</v>
      </c>
      <c r="E48" s="12">
        <v>0.1552</v>
      </c>
      <c r="F48" s="12">
        <v>0.8448</v>
      </c>
      <c r="G48" s="4">
        <v>58</v>
      </c>
      <c r="H48" s="4">
        <v>138</v>
      </c>
      <c r="I48" s="12">
        <v>9.8299999999999998E-2</v>
      </c>
    </row>
    <row r="49" spans="3:9" ht="15.75" thickBot="1" x14ac:dyDescent="0.3">
      <c r="C49" s="32"/>
      <c r="D49" s="3" t="s">
        <v>0</v>
      </c>
      <c r="E49" s="11">
        <v>0.19120000000000001</v>
      </c>
      <c r="F49" s="11">
        <v>0.80879999999999996</v>
      </c>
      <c r="G49" s="2">
        <v>68</v>
      </c>
      <c r="H49" s="2">
        <v>163</v>
      </c>
      <c r="I49" s="10">
        <v>9.0999999999999998E-2</v>
      </c>
    </row>
    <row r="50" spans="3:9" x14ac:dyDescent="0.25">
      <c r="C50" s="33" t="s">
        <v>7</v>
      </c>
      <c r="D50" s="7" t="s">
        <v>2</v>
      </c>
      <c r="E50" s="13">
        <v>0.48720000000000002</v>
      </c>
      <c r="F50" s="13">
        <v>0.51280000000000003</v>
      </c>
      <c r="G50" s="6">
        <v>39</v>
      </c>
      <c r="H50" s="6">
        <v>95</v>
      </c>
      <c r="I50" s="13">
        <v>0.1211</v>
      </c>
    </row>
    <row r="51" spans="3:9" x14ac:dyDescent="0.25">
      <c r="C51" s="31"/>
      <c r="D51" s="5" t="s">
        <v>1</v>
      </c>
      <c r="E51" s="12">
        <v>0.45</v>
      </c>
      <c r="F51" s="12">
        <v>0.55000000000000004</v>
      </c>
      <c r="G51" s="4">
        <v>80</v>
      </c>
      <c r="H51" s="4">
        <v>198</v>
      </c>
      <c r="I51" s="12">
        <v>8.48E-2</v>
      </c>
    </row>
    <row r="52" spans="3:9" ht="15.75" thickBot="1" x14ac:dyDescent="0.3">
      <c r="C52" s="32"/>
      <c r="D52" s="3" t="s">
        <v>0</v>
      </c>
      <c r="E52" s="11">
        <v>0.4622</v>
      </c>
      <c r="F52" s="11">
        <v>0.53779999999999994</v>
      </c>
      <c r="G52" s="2">
        <v>119</v>
      </c>
      <c r="H52" s="2">
        <v>293</v>
      </c>
      <c r="I52" s="10">
        <v>6.93E-2</v>
      </c>
    </row>
    <row r="53" spans="3:9" x14ac:dyDescent="0.25">
      <c r="C53" s="33" t="s">
        <v>6</v>
      </c>
      <c r="D53" s="7" t="s">
        <v>2</v>
      </c>
      <c r="E53" s="13">
        <v>0.68089999999999995</v>
      </c>
      <c r="F53" s="13">
        <v>0.31909999999999999</v>
      </c>
      <c r="G53" s="6">
        <v>47</v>
      </c>
      <c r="H53" s="6">
        <v>153</v>
      </c>
      <c r="I53" s="13">
        <v>0.11940000000000001</v>
      </c>
    </row>
    <row r="54" spans="3:9" x14ac:dyDescent="0.25">
      <c r="C54" s="31"/>
      <c r="D54" s="5" t="s">
        <v>1</v>
      </c>
      <c r="E54" s="12">
        <v>0.66669999999999996</v>
      </c>
      <c r="F54" s="12">
        <v>0.33329999999999999</v>
      </c>
      <c r="G54" s="4">
        <v>84</v>
      </c>
      <c r="H54" s="4">
        <v>338</v>
      </c>
      <c r="I54" s="12">
        <v>9.2799999999999994E-2</v>
      </c>
    </row>
    <row r="55" spans="3:9" ht="15.75" thickBot="1" x14ac:dyDescent="0.3">
      <c r="C55" s="32"/>
      <c r="D55" s="3" t="s">
        <v>0</v>
      </c>
      <c r="E55" s="11">
        <v>0.67179999999999995</v>
      </c>
      <c r="F55" s="11">
        <v>0.32819999999999999</v>
      </c>
      <c r="G55" s="2">
        <v>131</v>
      </c>
      <c r="H55" s="2">
        <v>491</v>
      </c>
      <c r="I55" s="10">
        <v>7.3400000000000007E-2</v>
      </c>
    </row>
    <row r="56" spans="3:9" x14ac:dyDescent="0.25">
      <c r="C56" s="33" t="s">
        <v>5</v>
      </c>
      <c r="D56" s="7" t="s">
        <v>2</v>
      </c>
      <c r="E56" s="13">
        <v>0</v>
      </c>
      <c r="F56" s="13">
        <v>1</v>
      </c>
      <c r="G56" s="6">
        <v>16</v>
      </c>
      <c r="H56" s="6">
        <v>80</v>
      </c>
      <c r="I56" s="13">
        <v>0.2205</v>
      </c>
    </row>
    <row r="57" spans="3:9" x14ac:dyDescent="0.25">
      <c r="C57" s="31"/>
      <c r="D57" s="5" t="s">
        <v>1</v>
      </c>
      <c r="E57" s="12">
        <v>0.1053</v>
      </c>
      <c r="F57" s="12">
        <v>0.89470000000000005</v>
      </c>
      <c r="G57" s="4">
        <v>57</v>
      </c>
      <c r="H57" s="4">
        <v>190</v>
      </c>
      <c r="I57" s="12">
        <v>0.1089</v>
      </c>
    </row>
    <row r="58" spans="3:9" ht="15.75" thickBot="1" x14ac:dyDescent="0.3">
      <c r="C58" s="32"/>
      <c r="D58" s="3" t="s">
        <v>0</v>
      </c>
      <c r="E58" s="11">
        <v>8.2199999999999995E-2</v>
      </c>
      <c r="F58" s="11">
        <v>0.91779999999999995</v>
      </c>
      <c r="G58" s="2">
        <v>73</v>
      </c>
      <c r="H58" s="2">
        <v>270</v>
      </c>
      <c r="I58" s="10">
        <v>9.8199999999999996E-2</v>
      </c>
    </row>
    <row r="59" spans="3:9" x14ac:dyDescent="0.25">
      <c r="C59" s="33" t="s">
        <v>4</v>
      </c>
      <c r="D59" s="7" t="s">
        <v>2</v>
      </c>
      <c r="E59" s="13">
        <v>0.1333</v>
      </c>
      <c r="F59" s="13">
        <v>0.86670000000000003</v>
      </c>
      <c r="G59" s="6">
        <v>15</v>
      </c>
      <c r="H59" s="6">
        <v>44</v>
      </c>
      <c r="I59" s="13">
        <v>0.20780000000000001</v>
      </c>
    </row>
    <row r="60" spans="3:9" x14ac:dyDescent="0.25">
      <c r="C60" s="31"/>
      <c r="D60" s="5" t="s">
        <v>1</v>
      </c>
      <c r="E60" s="12">
        <v>0.1053</v>
      </c>
      <c r="F60" s="12">
        <v>0.89470000000000005</v>
      </c>
      <c r="G60" s="4">
        <v>19</v>
      </c>
      <c r="H60" s="4">
        <v>51</v>
      </c>
      <c r="I60" s="12">
        <v>0.1799</v>
      </c>
    </row>
    <row r="61" spans="3:9" ht="15.75" thickBot="1" x14ac:dyDescent="0.3">
      <c r="C61" s="32"/>
      <c r="D61" s="3" t="s">
        <v>0</v>
      </c>
      <c r="E61" s="11">
        <v>0.1176</v>
      </c>
      <c r="F61" s="11">
        <v>0.88239999999999996</v>
      </c>
      <c r="G61" s="2">
        <v>34</v>
      </c>
      <c r="H61" s="2">
        <v>95</v>
      </c>
      <c r="I61" s="10">
        <v>0.13539999999999999</v>
      </c>
    </row>
    <row r="62" spans="3:9" x14ac:dyDescent="0.25">
      <c r="C62" s="34" t="s">
        <v>3</v>
      </c>
      <c r="D62" s="7" t="s">
        <v>2</v>
      </c>
      <c r="E62" s="13">
        <v>0.36430000000000001</v>
      </c>
      <c r="F62" s="13">
        <v>0.63570000000000004</v>
      </c>
      <c r="G62" s="6">
        <v>645</v>
      </c>
      <c r="H62" s="6">
        <v>1747</v>
      </c>
      <c r="I62" s="13">
        <v>3.0700000000000002E-2</v>
      </c>
    </row>
    <row r="63" spans="3:9" x14ac:dyDescent="0.25">
      <c r="C63" s="31"/>
      <c r="D63" s="5" t="s">
        <v>1</v>
      </c>
      <c r="E63" s="12">
        <v>0.37530000000000002</v>
      </c>
      <c r="F63" s="12">
        <v>0.62470000000000003</v>
      </c>
      <c r="G63" s="4">
        <v>802</v>
      </c>
      <c r="H63" s="4">
        <v>2528</v>
      </c>
      <c r="I63" s="12">
        <v>2.86E-2</v>
      </c>
    </row>
    <row r="64" spans="3:9" ht="15.75" thickBot="1" x14ac:dyDescent="0.3">
      <c r="C64" s="35"/>
      <c r="D64" s="3" t="s">
        <v>0</v>
      </c>
      <c r="E64" s="11">
        <v>0.37040000000000001</v>
      </c>
      <c r="F64" s="11">
        <v>0.62960000000000005</v>
      </c>
      <c r="G64" s="2">
        <v>1447</v>
      </c>
      <c r="H64" s="2">
        <v>4275</v>
      </c>
      <c r="I64" s="10">
        <v>2.1000000000000001E-2</v>
      </c>
    </row>
  </sheetData>
  <mergeCells count="20">
    <mergeCell ref="C35:C37"/>
    <mergeCell ref="C38:C40"/>
    <mergeCell ref="C59:C61"/>
    <mergeCell ref="C62:C64"/>
    <mergeCell ref="C41:C43"/>
    <mergeCell ref="C44:C46"/>
    <mergeCell ref="C47:C49"/>
    <mergeCell ref="C50:C52"/>
    <mergeCell ref="C53:C55"/>
    <mergeCell ref="C56:C58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137</v>
      </c>
    </row>
    <row r="2" spans="1:9" x14ac:dyDescent="0.25">
      <c r="A2" s="9" t="s">
        <v>130</v>
      </c>
    </row>
    <row r="4" spans="1:9" x14ac:dyDescent="0.25">
      <c r="E4" s="8" t="s">
        <v>28</v>
      </c>
      <c r="F4" s="8" t="s">
        <v>27</v>
      </c>
      <c r="G4" s="8" t="s">
        <v>26</v>
      </c>
      <c r="H4" s="8" t="s">
        <v>25</v>
      </c>
      <c r="I4" s="8" t="s">
        <v>24</v>
      </c>
    </row>
    <row r="5" spans="1:9" x14ac:dyDescent="0.25">
      <c r="C5" s="30" t="s">
        <v>23</v>
      </c>
      <c r="D5" s="7" t="s">
        <v>2</v>
      </c>
      <c r="E5" s="6">
        <v>8</v>
      </c>
      <c r="F5" s="6">
        <v>0</v>
      </c>
      <c r="G5" s="6">
        <v>3</v>
      </c>
      <c r="H5" s="6">
        <v>8</v>
      </c>
      <c r="I5" s="6">
        <v>0</v>
      </c>
    </row>
    <row r="6" spans="1:9" x14ac:dyDescent="0.25">
      <c r="C6" s="31"/>
      <c r="D6" s="5" t="s">
        <v>1</v>
      </c>
      <c r="E6" s="4">
        <v>4</v>
      </c>
      <c r="F6" s="4" t="s">
        <v>22</v>
      </c>
      <c r="G6" s="4">
        <v>1</v>
      </c>
      <c r="H6" s="4">
        <v>1</v>
      </c>
      <c r="I6" s="4" t="s">
        <v>22</v>
      </c>
    </row>
    <row r="7" spans="1:9" ht="15.75" thickBot="1" x14ac:dyDescent="0.3">
      <c r="C7" s="32"/>
      <c r="D7" s="3" t="s">
        <v>0</v>
      </c>
      <c r="E7" s="2">
        <v>7</v>
      </c>
      <c r="F7" s="2">
        <v>2</v>
      </c>
      <c r="G7" s="2">
        <v>4</v>
      </c>
      <c r="H7" s="2">
        <v>9</v>
      </c>
      <c r="I7" s="1">
        <v>1.55</v>
      </c>
    </row>
    <row r="8" spans="1:9" x14ac:dyDescent="0.25">
      <c r="C8" s="33" t="s">
        <v>21</v>
      </c>
      <c r="D8" s="7" t="s">
        <v>2</v>
      </c>
      <c r="E8" s="6">
        <v>8.35</v>
      </c>
      <c r="F8" s="6">
        <v>1.48</v>
      </c>
      <c r="G8" s="6">
        <v>40</v>
      </c>
      <c r="H8" s="6">
        <v>62</v>
      </c>
      <c r="I8" s="6">
        <v>0.27</v>
      </c>
    </row>
    <row r="9" spans="1:9" x14ac:dyDescent="0.25">
      <c r="C9" s="31"/>
      <c r="D9" s="5" t="s">
        <v>1</v>
      </c>
      <c r="E9" s="4">
        <v>8.11</v>
      </c>
      <c r="F9" s="4">
        <v>1.1000000000000001</v>
      </c>
      <c r="G9" s="4">
        <v>28</v>
      </c>
      <c r="H9" s="4">
        <v>57</v>
      </c>
      <c r="I9" s="4">
        <v>0.28999999999999998</v>
      </c>
    </row>
    <row r="10" spans="1:9" ht="15.75" thickBot="1" x14ac:dyDescent="0.3">
      <c r="C10" s="32"/>
      <c r="D10" s="3" t="s">
        <v>0</v>
      </c>
      <c r="E10" s="2">
        <v>8.25</v>
      </c>
      <c r="F10" s="2">
        <v>1.33</v>
      </c>
      <c r="G10" s="2">
        <v>68</v>
      </c>
      <c r="H10" s="2">
        <v>119</v>
      </c>
      <c r="I10" s="1">
        <v>0.21</v>
      </c>
    </row>
    <row r="11" spans="1:9" x14ac:dyDescent="0.25">
      <c r="C11" s="33" t="s">
        <v>20</v>
      </c>
      <c r="D11" s="7" t="s">
        <v>2</v>
      </c>
      <c r="E11" s="6">
        <v>7.78</v>
      </c>
      <c r="F11" s="6">
        <v>1.81</v>
      </c>
      <c r="G11" s="6">
        <v>41</v>
      </c>
      <c r="H11" s="6">
        <v>85</v>
      </c>
      <c r="I11" s="6">
        <v>0.4</v>
      </c>
    </row>
    <row r="12" spans="1:9" x14ac:dyDescent="0.25">
      <c r="C12" s="31"/>
      <c r="D12" s="5" t="s">
        <v>1</v>
      </c>
      <c r="E12" s="4">
        <v>8.1</v>
      </c>
      <c r="F12" s="4">
        <v>1.83</v>
      </c>
      <c r="G12" s="4">
        <v>77</v>
      </c>
      <c r="H12" s="4">
        <v>159</v>
      </c>
      <c r="I12" s="4">
        <v>0.28999999999999998</v>
      </c>
    </row>
    <row r="13" spans="1:9" ht="15.75" thickBot="1" x14ac:dyDescent="0.3">
      <c r="C13" s="32"/>
      <c r="D13" s="3" t="s">
        <v>0</v>
      </c>
      <c r="E13" s="2">
        <v>7.99</v>
      </c>
      <c r="F13" s="2">
        <v>1.82</v>
      </c>
      <c r="G13" s="2">
        <v>118</v>
      </c>
      <c r="H13" s="2">
        <v>244</v>
      </c>
      <c r="I13" s="1">
        <v>0.24</v>
      </c>
    </row>
    <row r="14" spans="1:9" x14ac:dyDescent="0.25">
      <c r="C14" s="33" t="s">
        <v>19</v>
      </c>
      <c r="D14" s="7" t="s">
        <v>2</v>
      </c>
      <c r="E14" s="6">
        <v>6.75</v>
      </c>
      <c r="F14" s="6">
        <v>3.05</v>
      </c>
      <c r="G14" s="6">
        <v>24</v>
      </c>
      <c r="H14" s="6">
        <v>40</v>
      </c>
      <c r="I14" s="6">
        <v>0.78</v>
      </c>
    </row>
    <row r="15" spans="1:9" x14ac:dyDescent="0.25">
      <c r="C15" s="31"/>
      <c r="D15" s="5" t="s">
        <v>1</v>
      </c>
      <c r="E15" s="4">
        <v>8.15</v>
      </c>
      <c r="F15" s="4">
        <v>1.49</v>
      </c>
      <c r="G15" s="4">
        <v>27</v>
      </c>
      <c r="H15" s="4">
        <v>74</v>
      </c>
      <c r="I15" s="4">
        <v>0.45</v>
      </c>
    </row>
    <row r="16" spans="1:9" ht="15.75" thickBot="1" x14ac:dyDescent="0.3">
      <c r="C16" s="32"/>
      <c r="D16" s="3" t="s">
        <v>0</v>
      </c>
      <c r="E16" s="2">
        <v>7.49</v>
      </c>
      <c r="F16" s="2">
        <v>2.44</v>
      </c>
      <c r="G16" s="2">
        <v>51</v>
      </c>
      <c r="H16" s="2">
        <v>114</v>
      </c>
      <c r="I16" s="1">
        <v>0.5</v>
      </c>
    </row>
    <row r="17" spans="3:9" x14ac:dyDescent="0.25">
      <c r="C17" s="33" t="s">
        <v>18</v>
      </c>
      <c r="D17" s="7" t="s">
        <v>2</v>
      </c>
      <c r="E17" s="6">
        <v>5.97</v>
      </c>
      <c r="F17" s="6">
        <v>2.89</v>
      </c>
      <c r="G17" s="6">
        <v>32</v>
      </c>
      <c r="H17" s="6">
        <v>61</v>
      </c>
      <c r="I17" s="6">
        <v>0.7</v>
      </c>
    </row>
    <row r="18" spans="3:9" x14ac:dyDescent="0.25">
      <c r="C18" s="31"/>
      <c r="D18" s="5" t="s">
        <v>1</v>
      </c>
      <c r="E18" s="4">
        <v>7.17</v>
      </c>
      <c r="F18" s="4">
        <v>1.66</v>
      </c>
      <c r="G18" s="4">
        <v>30</v>
      </c>
      <c r="H18" s="4">
        <v>41</v>
      </c>
      <c r="I18" s="4">
        <v>0.31</v>
      </c>
    </row>
    <row r="19" spans="3:9" ht="15.75" thickBot="1" x14ac:dyDescent="0.3">
      <c r="C19" s="32"/>
      <c r="D19" s="3" t="s">
        <v>0</v>
      </c>
      <c r="E19" s="2">
        <v>6.55</v>
      </c>
      <c r="F19" s="2">
        <v>2.4300000000000002</v>
      </c>
      <c r="G19" s="2">
        <v>62</v>
      </c>
      <c r="H19" s="2">
        <v>102</v>
      </c>
      <c r="I19" s="1">
        <v>0.38</v>
      </c>
    </row>
    <row r="20" spans="3:9" x14ac:dyDescent="0.25">
      <c r="C20" s="33" t="s">
        <v>17</v>
      </c>
      <c r="D20" s="7" t="s">
        <v>2</v>
      </c>
      <c r="E20" s="6">
        <v>7.35</v>
      </c>
      <c r="F20" s="6">
        <v>1.66</v>
      </c>
      <c r="G20" s="6">
        <v>77</v>
      </c>
      <c r="H20" s="6">
        <v>148</v>
      </c>
      <c r="I20" s="6">
        <v>0.26</v>
      </c>
    </row>
    <row r="21" spans="3:9" x14ac:dyDescent="0.25">
      <c r="C21" s="31"/>
      <c r="D21" s="5" t="s">
        <v>1</v>
      </c>
      <c r="E21" s="4">
        <v>7.03</v>
      </c>
      <c r="F21" s="4">
        <v>2.59</v>
      </c>
      <c r="G21" s="4">
        <v>30</v>
      </c>
      <c r="H21" s="4">
        <v>44</v>
      </c>
      <c r="I21" s="4">
        <v>0.53</v>
      </c>
    </row>
    <row r="22" spans="3:9" ht="15.75" thickBot="1" x14ac:dyDescent="0.3">
      <c r="C22" s="32"/>
      <c r="D22" s="3" t="s">
        <v>0</v>
      </c>
      <c r="E22" s="2">
        <v>7.26</v>
      </c>
      <c r="F22" s="2">
        <v>1.96</v>
      </c>
      <c r="G22" s="2">
        <v>107</v>
      </c>
      <c r="H22" s="2">
        <v>192</v>
      </c>
      <c r="I22" s="1">
        <v>0.25</v>
      </c>
    </row>
    <row r="23" spans="3:9" x14ac:dyDescent="0.25">
      <c r="C23" s="33" t="s">
        <v>16</v>
      </c>
      <c r="D23" s="7" t="s">
        <v>2</v>
      </c>
      <c r="E23" s="6">
        <v>6.87</v>
      </c>
      <c r="F23" s="6">
        <v>2.29</v>
      </c>
      <c r="G23" s="6">
        <v>83</v>
      </c>
      <c r="H23" s="6">
        <v>181</v>
      </c>
      <c r="I23" s="6">
        <v>0.36</v>
      </c>
    </row>
    <row r="24" spans="3:9" x14ac:dyDescent="0.25">
      <c r="C24" s="31"/>
      <c r="D24" s="5" t="s">
        <v>1</v>
      </c>
      <c r="E24" s="4">
        <v>7.27</v>
      </c>
      <c r="F24" s="4">
        <v>2.41</v>
      </c>
      <c r="G24" s="4">
        <v>22</v>
      </c>
      <c r="H24" s="4">
        <v>64</v>
      </c>
      <c r="I24" s="4">
        <v>0.82</v>
      </c>
    </row>
    <row r="25" spans="3:9" ht="15.75" thickBot="1" x14ac:dyDescent="0.3">
      <c r="C25" s="32"/>
      <c r="D25" s="3" t="s">
        <v>0</v>
      </c>
      <c r="E25" s="2">
        <v>6.95</v>
      </c>
      <c r="F25" s="2">
        <v>2.31</v>
      </c>
      <c r="G25" s="2">
        <v>105</v>
      </c>
      <c r="H25" s="2">
        <v>245</v>
      </c>
      <c r="I25" s="1">
        <v>0.34</v>
      </c>
    </row>
    <row r="26" spans="3:9" x14ac:dyDescent="0.25">
      <c r="C26" s="33" t="s">
        <v>15</v>
      </c>
      <c r="D26" s="7" t="s">
        <v>2</v>
      </c>
      <c r="E26" s="6">
        <v>6.03</v>
      </c>
      <c r="F26" s="6">
        <v>2.11</v>
      </c>
      <c r="G26" s="6">
        <v>62</v>
      </c>
      <c r="H26" s="6">
        <v>147</v>
      </c>
      <c r="I26" s="6">
        <v>0.4</v>
      </c>
    </row>
    <row r="27" spans="3:9" x14ac:dyDescent="0.25">
      <c r="C27" s="31"/>
      <c r="D27" s="5" t="s">
        <v>1</v>
      </c>
      <c r="E27" s="4">
        <v>6.63</v>
      </c>
      <c r="F27" s="4">
        <v>1.99</v>
      </c>
      <c r="G27" s="4">
        <v>59</v>
      </c>
      <c r="H27" s="4">
        <v>191</v>
      </c>
      <c r="I27" s="4">
        <v>0.42</v>
      </c>
    </row>
    <row r="28" spans="3:9" ht="15.75" thickBot="1" x14ac:dyDescent="0.3">
      <c r="C28" s="32"/>
      <c r="D28" s="3" t="s">
        <v>0</v>
      </c>
      <c r="E28" s="2">
        <v>6.32</v>
      </c>
      <c r="F28" s="2">
        <v>2.0699999999999998</v>
      </c>
      <c r="G28" s="2">
        <v>121</v>
      </c>
      <c r="H28" s="2">
        <v>338</v>
      </c>
      <c r="I28" s="1">
        <v>0.3</v>
      </c>
    </row>
    <row r="29" spans="3:9" x14ac:dyDescent="0.25">
      <c r="C29" s="33" t="s">
        <v>14</v>
      </c>
      <c r="D29" s="7" t="s">
        <v>2</v>
      </c>
      <c r="E29" s="6">
        <v>7.3</v>
      </c>
      <c r="F29" s="6">
        <v>2.04</v>
      </c>
      <c r="G29" s="6">
        <v>53</v>
      </c>
      <c r="H29" s="6">
        <v>96</v>
      </c>
      <c r="I29" s="6">
        <v>0.37</v>
      </c>
    </row>
    <row r="30" spans="3:9" x14ac:dyDescent="0.25">
      <c r="C30" s="31"/>
      <c r="D30" s="5" t="s">
        <v>1</v>
      </c>
      <c r="E30" s="4">
        <v>6.25</v>
      </c>
      <c r="F30" s="4">
        <v>2.4500000000000002</v>
      </c>
      <c r="G30" s="4">
        <v>77</v>
      </c>
      <c r="H30" s="4">
        <v>137</v>
      </c>
      <c r="I30" s="4">
        <v>0.36</v>
      </c>
    </row>
    <row r="31" spans="3:9" ht="15.75" thickBot="1" x14ac:dyDescent="0.3">
      <c r="C31" s="32"/>
      <c r="D31" s="3" t="s">
        <v>0</v>
      </c>
      <c r="E31" s="2">
        <v>6.68</v>
      </c>
      <c r="F31" s="2">
        <v>2.34</v>
      </c>
      <c r="G31" s="2">
        <v>130</v>
      </c>
      <c r="H31" s="2">
        <v>233</v>
      </c>
      <c r="I31" s="1">
        <v>0.27</v>
      </c>
    </row>
    <row r="32" spans="3:9" x14ac:dyDescent="0.25">
      <c r="C32" s="33" t="s">
        <v>13</v>
      </c>
      <c r="D32" s="7" t="s">
        <v>2</v>
      </c>
      <c r="E32" s="6">
        <v>6.19</v>
      </c>
      <c r="F32" s="6">
        <v>1.75</v>
      </c>
      <c r="G32" s="6">
        <v>21</v>
      </c>
      <c r="H32" s="6">
        <v>44</v>
      </c>
      <c r="I32" s="6">
        <v>0.55000000000000004</v>
      </c>
    </row>
    <row r="33" spans="3:9" x14ac:dyDescent="0.25">
      <c r="C33" s="31"/>
      <c r="D33" s="5" t="s">
        <v>1</v>
      </c>
      <c r="E33" s="4">
        <v>6.65</v>
      </c>
      <c r="F33" s="4">
        <v>1.83</v>
      </c>
      <c r="G33" s="4">
        <v>26</v>
      </c>
      <c r="H33" s="4">
        <v>60</v>
      </c>
      <c r="I33" s="4">
        <v>0.53</v>
      </c>
    </row>
    <row r="34" spans="3:9" ht="15.75" thickBot="1" x14ac:dyDescent="0.3">
      <c r="C34" s="32"/>
      <c r="D34" s="3" t="s">
        <v>0</v>
      </c>
      <c r="E34" s="2">
        <v>6.45</v>
      </c>
      <c r="F34" s="2">
        <v>1.79</v>
      </c>
      <c r="G34" s="2">
        <v>47</v>
      </c>
      <c r="H34" s="2">
        <v>104</v>
      </c>
      <c r="I34" s="1">
        <v>0.38</v>
      </c>
    </row>
    <row r="35" spans="3:9" x14ac:dyDescent="0.25">
      <c r="C35" s="33" t="s">
        <v>12</v>
      </c>
      <c r="D35" s="7" t="s">
        <v>2</v>
      </c>
      <c r="E35" s="6">
        <v>5.71</v>
      </c>
      <c r="F35" s="6">
        <v>2.56</v>
      </c>
      <c r="G35" s="6">
        <v>56</v>
      </c>
      <c r="H35" s="6">
        <v>84</v>
      </c>
      <c r="I35" s="6">
        <v>0.39</v>
      </c>
    </row>
    <row r="36" spans="3:9" x14ac:dyDescent="0.25">
      <c r="C36" s="31"/>
      <c r="D36" s="5" t="s">
        <v>1</v>
      </c>
      <c r="E36" s="4">
        <v>6.71</v>
      </c>
      <c r="F36" s="4">
        <v>0.95</v>
      </c>
      <c r="G36" s="4">
        <v>7</v>
      </c>
      <c r="H36" s="4">
        <v>14</v>
      </c>
      <c r="I36" s="4">
        <v>0.52</v>
      </c>
    </row>
    <row r="37" spans="3:9" ht="15.75" thickBot="1" x14ac:dyDescent="0.3">
      <c r="C37" s="32"/>
      <c r="D37" s="3" t="s">
        <v>0</v>
      </c>
      <c r="E37" s="2">
        <v>5.83</v>
      </c>
      <c r="F37" s="2">
        <v>2.4500000000000002</v>
      </c>
      <c r="G37" s="2">
        <v>63</v>
      </c>
      <c r="H37" s="2">
        <v>98</v>
      </c>
      <c r="I37" s="1">
        <v>0.36</v>
      </c>
    </row>
    <row r="38" spans="3:9" x14ac:dyDescent="0.25">
      <c r="C38" s="33" t="s">
        <v>11</v>
      </c>
      <c r="D38" s="7" t="s">
        <v>2</v>
      </c>
      <c r="E38" s="6">
        <v>5.92</v>
      </c>
      <c r="F38" s="6">
        <v>2.78</v>
      </c>
      <c r="G38" s="6">
        <v>39</v>
      </c>
      <c r="H38" s="6">
        <v>102</v>
      </c>
      <c r="I38" s="6">
        <v>0.69</v>
      </c>
    </row>
    <row r="39" spans="3:9" x14ac:dyDescent="0.25">
      <c r="C39" s="31"/>
      <c r="D39" s="5" t="s">
        <v>1</v>
      </c>
      <c r="E39" s="4">
        <v>6.17</v>
      </c>
      <c r="F39" s="4">
        <v>2.37</v>
      </c>
      <c r="G39" s="4">
        <v>60</v>
      </c>
      <c r="H39" s="4">
        <v>191</v>
      </c>
      <c r="I39" s="4">
        <v>0.5</v>
      </c>
    </row>
    <row r="40" spans="3:9" ht="15.75" thickBot="1" x14ac:dyDescent="0.3">
      <c r="C40" s="32"/>
      <c r="D40" s="3" t="s">
        <v>0</v>
      </c>
      <c r="E40" s="2">
        <v>6.07</v>
      </c>
      <c r="F40" s="2">
        <v>2.5299999999999998</v>
      </c>
      <c r="G40" s="2">
        <v>99</v>
      </c>
      <c r="H40" s="2">
        <v>293</v>
      </c>
      <c r="I40" s="1">
        <v>0.41</v>
      </c>
    </row>
    <row r="41" spans="3:9" x14ac:dyDescent="0.25">
      <c r="C41" s="33" t="s">
        <v>10</v>
      </c>
      <c r="D41" s="7" t="s">
        <v>2</v>
      </c>
      <c r="E41" s="6">
        <v>6.58</v>
      </c>
      <c r="F41" s="6">
        <v>2.4700000000000002</v>
      </c>
      <c r="G41" s="6">
        <v>43</v>
      </c>
      <c r="H41" s="6">
        <v>149</v>
      </c>
      <c r="I41" s="6">
        <v>0.63</v>
      </c>
    </row>
    <row r="42" spans="3:9" x14ac:dyDescent="0.25">
      <c r="C42" s="31"/>
      <c r="D42" s="5" t="s">
        <v>1</v>
      </c>
      <c r="E42" s="4">
        <v>6.74</v>
      </c>
      <c r="F42" s="4">
        <v>2.31</v>
      </c>
      <c r="G42" s="4">
        <v>117</v>
      </c>
      <c r="H42" s="4">
        <v>348</v>
      </c>
      <c r="I42" s="4">
        <v>0.34</v>
      </c>
    </row>
    <row r="43" spans="3:9" ht="15.75" thickBot="1" x14ac:dyDescent="0.3">
      <c r="C43" s="32"/>
      <c r="D43" s="3" t="s">
        <v>0</v>
      </c>
      <c r="E43" s="2">
        <v>6.69</v>
      </c>
      <c r="F43" s="2">
        <v>2.35</v>
      </c>
      <c r="G43" s="2">
        <v>160</v>
      </c>
      <c r="H43" s="2">
        <v>497</v>
      </c>
      <c r="I43" s="1">
        <v>0.3</v>
      </c>
    </row>
    <row r="44" spans="3:9" x14ac:dyDescent="0.25">
      <c r="C44" s="33" t="s">
        <v>9</v>
      </c>
      <c r="D44" s="7" t="s">
        <v>2</v>
      </c>
      <c r="E44" s="6">
        <v>5.2</v>
      </c>
      <c r="F44" s="6">
        <v>3.06</v>
      </c>
      <c r="G44" s="6">
        <v>45</v>
      </c>
      <c r="H44" s="6">
        <v>143</v>
      </c>
      <c r="I44" s="6">
        <v>0.74</v>
      </c>
    </row>
    <row r="45" spans="3:9" x14ac:dyDescent="0.25">
      <c r="C45" s="31"/>
      <c r="D45" s="5" t="s">
        <v>1</v>
      </c>
      <c r="E45" s="4">
        <v>6.55</v>
      </c>
      <c r="F45" s="4">
        <v>2.2400000000000002</v>
      </c>
      <c r="G45" s="4">
        <v>85</v>
      </c>
      <c r="H45" s="4">
        <v>232</v>
      </c>
      <c r="I45" s="4">
        <v>0.38</v>
      </c>
    </row>
    <row r="46" spans="3:9" ht="15.75" thickBot="1" x14ac:dyDescent="0.3">
      <c r="C46" s="32"/>
      <c r="D46" s="3" t="s">
        <v>0</v>
      </c>
      <c r="E46" s="2">
        <v>6.08</v>
      </c>
      <c r="F46" s="2">
        <v>2.62</v>
      </c>
      <c r="G46" s="2">
        <v>130</v>
      </c>
      <c r="H46" s="2">
        <v>375</v>
      </c>
      <c r="I46" s="1">
        <v>0.36</v>
      </c>
    </row>
    <row r="47" spans="3:9" x14ac:dyDescent="0.25">
      <c r="C47" s="33" t="s">
        <v>8</v>
      </c>
      <c r="D47" s="7" t="s">
        <v>2</v>
      </c>
      <c r="E47" s="6">
        <v>8.18</v>
      </c>
      <c r="F47" s="6">
        <v>1.33</v>
      </c>
      <c r="G47" s="6">
        <v>11</v>
      </c>
      <c r="H47" s="6">
        <v>25</v>
      </c>
      <c r="I47" s="6">
        <v>0.6</v>
      </c>
    </row>
    <row r="48" spans="3:9" x14ac:dyDescent="0.25">
      <c r="C48" s="31"/>
      <c r="D48" s="5" t="s">
        <v>1</v>
      </c>
      <c r="E48" s="4">
        <v>7.97</v>
      </c>
      <c r="F48" s="4">
        <v>1.34</v>
      </c>
      <c r="G48" s="4">
        <v>69</v>
      </c>
      <c r="H48" s="4">
        <v>138</v>
      </c>
      <c r="I48" s="4">
        <v>0.22</v>
      </c>
    </row>
    <row r="49" spans="3:9" ht="15.75" thickBot="1" x14ac:dyDescent="0.3">
      <c r="C49" s="32"/>
      <c r="D49" s="3" t="s">
        <v>0</v>
      </c>
      <c r="E49" s="2">
        <v>8</v>
      </c>
      <c r="F49" s="2">
        <v>1.33</v>
      </c>
      <c r="G49" s="2">
        <v>80</v>
      </c>
      <c r="H49" s="2">
        <v>163</v>
      </c>
      <c r="I49" s="1">
        <v>0.21</v>
      </c>
    </row>
    <row r="50" spans="3:9" x14ac:dyDescent="0.25">
      <c r="C50" s="33" t="s">
        <v>7</v>
      </c>
      <c r="D50" s="7" t="s">
        <v>2</v>
      </c>
      <c r="E50" s="6">
        <v>6.17</v>
      </c>
      <c r="F50" s="6">
        <v>2.54</v>
      </c>
      <c r="G50" s="6">
        <v>46</v>
      </c>
      <c r="H50" s="6">
        <v>95</v>
      </c>
      <c r="I50" s="6">
        <v>0.53</v>
      </c>
    </row>
    <row r="51" spans="3:9" x14ac:dyDescent="0.25">
      <c r="C51" s="31"/>
      <c r="D51" s="5" t="s">
        <v>1</v>
      </c>
      <c r="E51" s="4">
        <v>6.39</v>
      </c>
      <c r="F51" s="4">
        <v>2.54</v>
      </c>
      <c r="G51" s="4">
        <v>105</v>
      </c>
      <c r="H51" s="4">
        <v>198</v>
      </c>
      <c r="I51" s="4">
        <v>0.33</v>
      </c>
    </row>
    <row r="52" spans="3:9" ht="15.75" thickBot="1" x14ac:dyDescent="0.3">
      <c r="C52" s="32"/>
      <c r="D52" s="3" t="s">
        <v>0</v>
      </c>
      <c r="E52" s="2">
        <v>6.32</v>
      </c>
      <c r="F52" s="2">
        <v>2.5299999999999998</v>
      </c>
      <c r="G52" s="2">
        <v>151</v>
      </c>
      <c r="H52" s="2">
        <v>293</v>
      </c>
      <c r="I52" s="1">
        <v>0.28000000000000003</v>
      </c>
    </row>
    <row r="53" spans="3:9" x14ac:dyDescent="0.25">
      <c r="C53" s="33" t="s">
        <v>6</v>
      </c>
      <c r="D53" s="7" t="s">
        <v>2</v>
      </c>
      <c r="E53" s="6">
        <v>6.18</v>
      </c>
      <c r="F53" s="6">
        <v>2.9</v>
      </c>
      <c r="G53" s="6">
        <v>65</v>
      </c>
      <c r="H53" s="6">
        <v>153</v>
      </c>
      <c r="I53" s="6">
        <v>0.54</v>
      </c>
    </row>
    <row r="54" spans="3:9" x14ac:dyDescent="0.25">
      <c r="C54" s="31"/>
      <c r="D54" s="5" t="s">
        <v>1</v>
      </c>
      <c r="E54" s="4">
        <v>7.03</v>
      </c>
      <c r="F54" s="4">
        <v>2.2000000000000002</v>
      </c>
      <c r="G54" s="4">
        <v>128</v>
      </c>
      <c r="H54" s="4">
        <v>338</v>
      </c>
      <c r="I54" s="4">
        <v>0.3</v>
      </c>
    </row>
    <row r="55" spans="3:9" ht="15.75" thickBot="1" x14ac:dyDescent="0.3">
      <c r="C55" s="32"/>
      <c r="D55" s="3" t="s">
        <v>0</v>
      </c>
      <c r="E55" s="2">
        <v>6.75</v>
      </c>
      <c r="F55" s="2">
        <v>2.4900000000000002</v>
      </c>
      <c r="G55" s="2">
        <v>193</v>
      </c>
      <c r="H55" s="2">
        <v>491</v>
      </c>
      <c r="I55" s="1">
        <v>0.27</v>
      </c>
    </row>
    <row r="56" spans="3:9" x14ac:dyDescent="0.25">
      <c r="C56" s="33" t="s">
        <v>5</v>
      </c>
      <c r="D56" s="7" t="s">
        <v>2</v>
      </c>
      <c r="E56" s="6">
        <v>7.16</v>
      </c>
      <c r="F56" s="6">
        <v>1.68</v>
      </c>
      <c r="G56" s="6">
        <v>19</v>
      </c>
      <c r="H56" s="6">
        <v>80</v>
      </c>
      <c r="I56" s="6">
        <v>0.66</v>
      </c>
    </row>
    <row r="57" spans="3:9" x14ac:dyDescent="0.25">
      <c r="C57" s="31"/>
      <c r="D57" s="5" t="s">
        <v>1</v>
      </c>
      <c r="E57" s="4">
        <v>7.75</v>
      </c>
      <c r="F57" s="4">
        <v>1.74</v>
      </c>
      <c r="G57" s="4">
        <v>65</v>
      </c>
      <c r="H57" s="4">
        <v>190</v>
      </c>
      <c r="I57" s="4">
        <v>0.34</v>
      </c>
    </row>
    <row r="58" spans="3:9" ht="15.75" thickBot="1" x14ac:dyDescent="0.3">
      <c r="C58" s="32"/>
      <c r="D58" s="3" t="s">
        <v>0</v>
      </c>
      <c r="E58" s="2">
        <v>7.62</v>
      </c>
      <c r="F58" s="2">
        <v>1.73</v>
      </c>
      <c r="G58" s="2">
        <v>84</v>
      </c>
      <c r="H58" s="2">
        <v>270</v>
      </c>
      <c r="I58" s="1">
        <v>0.31</v>
      </c>
    </row>
    <row r="59" spans="3:9" x14ac:dyDescent="0.25">
      <c r="C59" s="33" t="s">
        <v>4</v>
      </c>
      <c r="D59" s="7" t="s">
        <v>2</v>
      </c>
      <c r="E59" s="6">
        <v>7.29</v>
      </c>
      <c r="F59" s="6">
        <v>2.0499999999999998</v>
      </c>
      <c r="G59" s="6">
        <v>21</v>
      </c>
      <c r="H59" s="6">
        <v>44</v>
      </c>
      <c r="I59" s="6">
        <v>0.64</v>
      </c>
    </row>
    <row r="60" spans="3:9" x14ac:dyDescent="0.25">
      <c r="C60" s="31"/>
      <c r="D60" s="5" t="s">
        <v>1</v>
      </c>
      <c r="E60" s="4">
        <v>7.15</v>
      </c>
      <c r="F60" s="4">
        <v>1.95</v>
      </c>
      <c r="G60" s="4">
        <v>20</v>
      </c>
      <c r="H60" s="4">
        <v>51</v>
      </c>
      <c r="I60" s="4">
        <v>0.67</v>
      </c>
    </row>
    <row r="61" spans="3:9" ht="15.75" thickBot="1" x14ac:dyDescent="0.3">
      <c r="C61" s="32"/>
      <c r="D61" s="3" t="s">
        <v>0</v>
      </c>
      <c r="E61" s="2">
        <v>7.22</v>
      </c>
      <c r="F61" s="2">
        <v>1.98</v>
      </c>
      <c r="G61" s="2">
        <v>41</v>
      </c>
      <c r="H61" s="2">
        <v>95</v>
      </c>
      <c r="I61" s="1">
        <v>0.46</v>
      </c>
    </row>
    <row r="62" spans="3:9" x14ac:dyDescent="0.25">
      <c r="C62" s="34" t="s">
        <v>3</v>
      </c>
      <c r="D62" s="7" t="s">
        <v>2</v>
      </c>
      <c r="E62" s="6">
        <v>6.65</v>
      </c>
      <c r="F62" s="6">
        <v>2.4500000000000002</v>
      </c>
      <c r="G62" s="6">
        <v>781</v>
      </c>
      <c r="H62" s="6">
        <v>1747</v>
      </c>
      <c r="I62" s="6">
        <v>0.13</v>
      </c>
    </row>
    <row r="63" spans="3:9" x14ac:dyDescent="0.25">
      <c r="C63" s="31"/>
      <c r="D63" s="5" t="s">
        <v>1</v>
      </c>
      <c r="E63" s="4">
        <v>7</v>
      </c>
      <c r="F63" s="4">
        <v>2.2000000000000002</v>
      </c>
      <c r="G63" s="4">
        <v>1033</v>
      </c>
      <c r="H63" s="4">
        <v>2528</v>
      </c>
      <c r="I63" s="4">
        <v>0.1</v>
      </c>
    </row>
    <row r="64" spans="3:9" ht="15.75" thickBot="1" x14ac:dyDescent="0.3">
      <c r="C64" s="35"/>
      <c r="D64" s="3" t="s">
        <v>0</v>
      </c>
      <c r="E64" s="2">
        <v>6.85</v>
      </c>
      <c r="F64" s="2">
        <v>2.33</v>
      </c>
      <c r="G64" s="2">
        <v>1814</v>
      </c>
      <c r="H64" s="2">
        <v>4275</v>
      </c>
      <c r="I64" s="1">
        <v>0.08</v>
      </c>
    </row>
  </sheetData>
  <mergeCells count="20">
    <mergeCell ref="C35:C37"/>
    <mergeCell ref="C38:C40"/>
    <mergeCell ref="C59:C61"/>
    <mergeCell ref="C62:C64"/>
    <mergeCell ref="C41:C43"/>
    <mergeCell ref="C44:C46"/>
    <mergeCell ref="C47:C49"/>
    <mergeCell ref="C50:C52"/>
    <mergeCell ref="C53:C55"/>
    <mergeCell ref="C56:C58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I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137</v>
      </c>
    </row>
    <row r="2" spans="1:9" x14ac:dyDescent="0.25">
      <c r="A2" s="9" t="s">
        <v>131</v>
      </c>
    </row>
    <row r="4" spans="1:9" x14ac:dyDescent="0.25">
      <c r="E4" s="8" t="s">
        <v>43</v>
      </c>
      <c r="F4" s="8" t="s">
        <v>42</v>
      </c>
      <c r="G4" s="8" t="s">
        <v>35</v>
      </c>
      <c r="H4" s="8" t="s">
        <v>25</v>
      </c>
      <c r="I4" s="8" t="s">
        <v>24</v>
      </c>
    </row>
    <row r="5" spans="1:9" x14ac:dyDescent="0.25">
      <c r="C5" s="30" t="s">
        <v>23</v>
      </c>
      <c r="D5" s="7" t="s">
        <v>2</v>
      </c>
      <c r="E5" s="13">
        <v>0</v>
      </c>
      <c r="F5" s="13">
        <v>1</v>
      </c>
      <c r="G5" s="6">
        <v>3</v>
      </c>
      <c r="H5" s="6">
        <v>8</v>
      </c>
      <c r="I5" s="13">
        <v>0.47820000000000001</v>
      </c>
    </row>
    <row r="6" spans="1:9" x14ac:dyDescent="0.25">
      <c r="C6" s="31"/>
      <c r="D6" s="5" t="s">
        <v>1</v>
      </c>
      <c r="E6" s="12">
        <v>1</v>
      </c>
      <c r="F6" s="12">
        <v>0</v>
      </c>
      <c r="G6" s="4">
        <v>1</v>
      </c>
      <c r="H6" s="4">
        <v>1</v>
      </c>
      <c r="I6" s="12">
        <v>0.82830000000000004</v>
      </c>
    </row>
    <row r="7" spans="1:9" ht="15.75" thickBot="1" x14ac:dyDescent="0.3">
      <c r="C7" s="32"/>
      <c r="D7" s="3" t="s">
        <v>0</v>
      </c>
      <c r="E7" s="11">
        <v>0.25</v>
      </c>
      <c r="F7" s="11">
        <v>0.75</v>
      </c>
      <c r="G7" s="2">
        <v>4</v>
      </c>
      <c r="H7" s="2">
        <v>9</v>
      </c>
      <c r="I7" s="10">
        <v>0.38740000000000002</v>
      </c>
    </row>
    <row r="8" spans="1:9" x14ac:dyDescent="0.25">
      <c r="C8" s="33" t="s">
        <v>21</v>
      </c>
      <c r="D8" s="7" t="s">
        <v>2</v>
      </c>
      <c r="E8" s="13">
        <v>0.64290000000000003</v>
      </c>
      <c r="F8" s="13">
        <v>0.35709999999999997</v>
      </c>
      <c r="G8" s="6">
        <v>42</v>
      </c>
      <c r="H8" s="6">
        <v>62</v>
      </c>
      <c r="I8" s="13">
        <v>8.6599999999999996E-2</v>
      </c>
    </row>
    <row r="9" spans="1:9" x14ac:dyDescent="0.25">
      <c r="C9" s="31"/>
      <c r="D9" s="5" t="s">
        <v>1</v>
      </c>
      <c r="E9" s="12">
        <v>0.64290000000000003</v>
      </c>
      <c r="F9" s="12">
        <v>0.35709999999999997</v>
      </c>
      <c r="G9" s="4">
        <v>28</v>
      </c>
      <c r="H9" s="4">
        <v>57</v>
      </c>
      <c r="I9" s="12">
        <v>0.1333</v>
      </c>
    </row>
    <row r="10" spans="1:9" ht="15.75" thickBot="1" x14ac:dyDescent="0.3">
      <c r="C10" s="32"/>
      <c r="D10" s="3" t="s">
        <v>0</v>
      </c>
      <c r="E10" s="11">
        <v>0.64290000000000003</v>
      </c>
      <c r="F10" s="11">
        <v>0.35709999999999997</v>
      </c>
      <c r="G10" s="2">
        <v>70</v>
      </c>
      <c r="H10" s="2">
        <v>119</v>
      </c>
      <c r="I10" s="10">
        <v>7.5499999999999998E-2</v>
      </c>
    </row>
    <row r="11" spans="1:9" x14ac:dyDescent="0.25">
      <c r="C11" s="33" t="s">
        <v>20</v>
      </c>
      <c r="D11" s="7" t="s">
        <v>2</v>
      </c>
      <c r="E11" s="13">
        <v>0.56820000000000004</v>
      </c>
      <c r="F11" s="13">
        <v>0.43180000000000002</v>
      </c>
      <c r="G11" s="6">
        <v>44</v>
      </c>
      <c r="H11" s="6">
        <v>85</v>
      </c>
      <c r="I11" s="13">
        <v>0.1032</v>
      </c>
    </row>
    <row r="12" spans="1:9" x14ac:dyDescent="0.25">
      <c r="C12" s="31"/>
      <c r="D12" s="5" t="s">
        <v>1</v>
      </c>
      <c r="E12" s="12">
        <v>0.75949999999999995</v>
      </c>
      <c r="F12" s="12">
        <v>0.24049999999999999</v>
      </c>
      <c r="G12" s="4">
        <v>79</v>
      </c>
      <c r="H12" s="4">
        <v>159</v>
      </c>
      <c r="I12" s="12">
        <v>7.85E-2</v>
      </c>
    </row>
    <row r="13" spans="1:9" ht="15.75" thickBot="1" x14ac:dyDescent="0.3">
      <c r="C13" s="32"/>
      <c r="D13" s="3" t="s">
        <v>0</v>
      </c>
      <c r="E13" s="11">
        <v>0.69110000000000005</v>
      </c>
      <c r="F13" s="11">
        <v>0.30890000000000001</v>
      </c>
      <c r="G13" s="2">
        <v>123</v>
      </c>
      <c r="H13" s="2">
        <v>244</v>
      </c>
      <c r="I13" s="10">
        <v>6.2399999999999997E-2</v>
      </c>
    </row>
    <row r="14" spans="1:9" x14ac:dyDescent="0.25">
      <c r="C14" s="33" t="s">
        <v>19</v>
      </c>
      <c r="D14" s="7" t="s">
        <v>2</v>
      </c>
      <c r="E14" s="13">
        <v>0.66669999999999996</v>
      </c>
      <c r="F14" s="13">
        <v>0.33329999999999999</v>
      </c>
      <c r="G14" s="6">
        <v>24</v>
      </c>
      <c r="H14" s="6">
        <v>40</v>
      </c>
      <c r="I14" s="13">
        <v>0.12809999999999999</v>
      </c>
    </row>
    <row r="15" spans="1:9" x14ac:dyDescent="0.25">
      <c r="C15" s="31"/>
      <c r="D15" s="5" t="s">
        <v>1</v>
      </c>
      <c r="E15" s="12">
        <v>0.5</v>
      </c>
      <c r="F15" s="12">
        <v>0.5</v>
      </c>
      <c r="G15" s="4">
        <v>28</v>
      </c>
      <c r="H15" s="4">
        <v>74</v>
      </c>
      <c r="I15" s="12">
        <v>0.14699999999999999</v>
      </c>
    </row>
    <row r="16" spans="1:9" ht="15.75" thickBot="1" x14ac:dyDescent="0.3">
      <c r="C16" s="32"/>
      <c r="D16" s="3" t="s">
        <v>0</v>
      </c>
      <c r="E16" s="11">
        <v>0.57689999999999997</v>
      </c>
      <c r="F16" s="11">
        <v>0.42309999999999998</v>
      </c>
      <c r="G16" s="2">
        <v>52</v>
      </c>
      <c r="H16" s="2">
        <v>114</v>
      </c>
      <c r="I16" s="10">
        <v>0.1007</v>
      </c>
    </row>
    <row r="17" spans="3:9" x14ac:dyDescent="0.25">
      <c r="C17" s="33" t="s">
        <v>18</v>
      </c>
      <c r="D17" s="7" t="s">
        <v>2</v>
      </c>
      <c r="E17" s="13">
        <v>0.57579999999999998</v>
      </c>
      <c r="F17" s="13">
        <v>0.42420000000000002</v>
      </c>
      <c r="G17" s="6">
        <v>33</v>
      </c>
      <c r="H17" s="6">
        <v>61</v>
      </c>
      <c r="I17" s="13">
        <v>0.11650000000000001</v>
      </c>
    </row>
    <row r="18" spans="3:9" x14ac:dyDescent="0.25">
      <c r="C18" s="31"/>
      <c r="D18" s="5" t="s">
        <v>1</v>
      </c>
      <c r="E18" s="12">
        <v>0.5161</v>
      </c>
      <c r="F18" s="12">
        <v>0.4839</v>
      </c>
      <c r="G18" s="4">
        <v>31</v>
      </c>
      <c r="H18" s="4">
        <v>41</v>
      </c>
      <c r="I18" s="12">
        <v>8.7999999999999995E-2</v>
      </c>
    </row>
    <row r="19" spans="3:9" ht="15.75" thickBot="1" x14ac:dyDescent="0.3">
      <c r="C19" s="32"/>
      <c r="D19" s="3" t="s">
        <v>0</v>
      </c>
      <c r="E19" s="11">
        <v>0.54690000000000005</v>
      </c>
      <c r="F19" s="11">
        <v>0.4531</v>
      </c>
      <c r="G19" s="2">
        <v>64</v>
      </c>
      <c r="H19" s="2">
        <v>102</v>
      </c>
      <c r="I19" s="10">
        <v>7.51E-2</v>
      </c>
    </row>
    <row r="20" spans="3:9" x14ac:dyDescent="0.25">
      <c r="C20" s="33" t="s">
        <v>17</v>
      </c>
      <c r="D20" s="7" t="s">
        <v>2</v>
      </c>
      <c r="E20" s="13">
        <v>0.35060000000000002</v>
      </c>
      <c r="F20" s="13">
        <v>0.64939999999999998</v>
      </c>
      <c r="G20" s="6">
        <v>77</v>
      </c>
      <c r="H20" s="6">
        <v>148</v>
      </c>
      <c r="I20" s="13">
        <v>7.7600000000000002E-2</v>
      </c>
    </row>
    <row r="21" spans="3:9" x14ac:dyDescent="0.25">
      <c r="C21" s="31"/>
      <c r="D21" s="5" t="s">
        <v>1</v>
      </c>
      <c r="E21" s="12">
        <v>0.3871</v>
      </c>
      <c r="F21" s="12">
        <v>0.6129</v>
      </c>
      <c r="G21" s="4">
        <v>31</v>
      </c>
      <c r="H21" s="4">
        <v>44</v>
      </c>
      <c r="I21" s="12">
        <v>9.6799999999999997E-2</v>
      </c>
    </row>
    <row r="22" spans="3:9" ht="15.75" thickBot="1" x14ac:dyDescent="0.3">
      <c r="C22" s="32"/>
      <c r="D22" s="3" t="s">
        <v>0</v>
      </c>
      <c r="E22" s="11">
        <v>0.36109999999999998</v>
      </c>
      <c r="F22" s="11">
        <v>0.63890000000000002</v>
      </c>
      <c r="G22" s="2">
        <v>108</v>
      </c>
      <c r="H22" s="2">
        <v>192</v>
      </c>
      <c r="I22" s="10">
        <v>6.25E-2</v>
      </c>
    </row>
    <row r="23" spans="3:9" x14ac:dyDescent="0.25">
      <c r="C23" s="33" t="s">
        <v>16</v>
      </c>
      <c r="D23" s="7" t="s">
        <v>2</v>
      </c>
      <c r="E23" s="13">
        <v>0.51190000000000002</v>
      </c>
      <c r="F23" s="13">
        <v>0.48809999999999998</v>
      </c>
      <c r="G23" s="6">
        <v>84</v>
      </c>
      <c r="H23" s="6">
        <v>181</v>
      </c>
      <c r="I23" s="13">
        <v>7.85E-2</v>
      </c>
    </row>
    <row r="24" spans="3:9" x14ac:dyDescent="0.25">
      <c r="C24" s="31"/>
      <c r="D24" s="5" t="s">
        <v>1</v>
      </c>
      <c r="E24" s="12">
        <v>0.41670000000000001</v>
      </c>
      <c r="F24" s="12">
        <v>0.58330000000000004</v>
      </c>
      <c r="G24" s="4">
        <v>24</v>
      </c>
      <c r="H24" s="4">
        <v>64</v>
      </c>
      <c r="I24" s="12">
        <v>0.15939999999999999</v>
      </c>
    </row>
    <row r="25" spans="3:9" ht="15.75" thickBot="1" x14ac:dyDescent="0.3">
      <c r="C25" s="32"/>
      <c r="D25" s="3" t="s">
        <v>0</v>
      </c>
      <c r="E25" s="11">
        <v>0.49070000000000003</v>
      </c>
      <c r="F25" s="11">
        <v>0.50929999999999997</v>
      </c>
      <c r="G25" s="2">
        <v>108</v>
      </c>
      <c r="H25" s="2">
        <v>245</v>
      </c>
      <c r="I25" s="10">
        <v>7.0699999999999999E-2</v>
      </c>
    </row>
    <row r="26" spans="3:9" x14ac:dyDescent="0.25">
      <c r="C26" s="33" t="s">
        <v>15</v>
      </c>
      <c r="D26" s="7" t="s">
        <v>2</v>
      </c>
      <c r="E26" s="13">
        <v>0.6</v>
      </c>
      <c r="F26" s="13">
        <v>0.4</v>
      </c>
      <c r="G26" s="6">
        <v>65</v>
      </c>
      <c r="H26" s="6">
        <v>147</v>
      </c>
      <c r="I26" s="13">
        <v>9.11E-2</v>
      </c>
    </row>
    <row r="27" spans="3:9" x14ac:dyDescent="0.25">
      <c r="C27" s="31"/>
      <c r="D27" s="5" t="s">
        <v>1</v>
      </c>
      <c r="E27" s="12">
        <v>0.60940000000000005</v>
      </c>
      <c r="F27" s="12">
        <v>0.3906</v>
      </c>
      <c r="G27" s="4">
        <v>64</v>
      </c>
      <c r="H27" s="4">
        <v>191</v>
      </c>
      <c r="I27" s="12">
        <v>0.1002</v>
      </c>
    </row>
    <row r="28" spans="3:9" ht="15.75" thickBot="1" x14ac:dyDescent="0.3">
      <c r="C28" s="32"/>
      <c r="D28" s="3" t="s">
        <v>0</v>
      </c>
      <c r="E28" s="11">
        <v>0.60470000000000002</v>
      </c>
      <c r="F28" s="11">
        <v>0.39529999999999998</v>
      </c>
      <c r="G28" s="2">
        <v>129</v>
      </c>
      <c r="H28" s="2">
        <v>338</v>
      </c>
      <c r="I28" s="10">
        <v>6.7900000000000002E-2</v>
      </c>
    </row>
    <row r="29" spans="3:9" x14ac:dyDescent="0.25">
      <c r="C29" s="33" t="s">
        <v>14</v>
      </c>
      <c r="D29" s="7" t="s">
        <v>2</v>
      </c>
      <c r="E29" s="13">
        <v>0.31030000000000002</v>
      </c>
      <c r="F29" s="13">
        <v>0.68969999999999998</v>
      </c>
      <c r="G29" s="6">
        <v>58</v>
      </c>
      <c r="H29" s="6">
        <v>96</v>
      </c>
      <c r="I29" s="13">
        <v>8.14E-2</v>
      </c>
    </row>
    <row r="30" spans="3:9" x14ac:dyDescent="0.25">
      <c r="C30" s="31"/>
      <c r="D30" s="5" t="s">
        <v>1</v>
      </c>
      <c r="E30" s="12">
        <v>0.45569999999999999</v>
      </c>
      <c r="F30" s="12">
        <v>0.54430000000000001</v>
      </c>
      <c r="G30" s="4">
        <v>79</v>
      </c>
      <c r="H30" s="4">
        <v>137</v>
      </c>
      <c r="I30" s="12">
        <v>7.1999999999999995E-2</v>
      </c>
    </row>
    <row r="31" spans="3:9" ht="15.75" thickBot="1" x14ac:dyDescent="0.3">
      <c r="C31" s="32"/>
      <c r="D31" s="3" t="s">
        <v>0</v>
      </c>
      <c r="E31" s="11">
        <v>0.39419999999999999</v>
      </c>
      <c r="F31" s="11">
        <v>0.60580000000000001</v>
      </c>
      <c r="G31" s="2">
        <v>137</v>
      </c>
      <c r="H31" s="2">
        <v>233</v>
      </c>
      <c r="I31" s="10">
        <v>5.3900000000000003E-2</v>
      </c>
    </row>
    <row r="32" spans="3:9" x14ac:dyDescent="0.25">
      <c r="C32" s="33" t="s">
        <v>13</v>
      </c>
      <c r="D32" s="7" t="s">
        <v>2</v>
      </c>
      <c r="E32" s="13">
        <v>0.54549999999999998</v>
      </c>
      <c r="F32" s="13">
        <v>0.45450000000000002</v>
      </c>
      <c r="G32" s="6">
        <v>22</v>
      </c>
      <c r="H32" s="6">
        <v>44</v>
      </c>
      <c r="I32" s="13">
        <v>0.14940000000000001</v>
      </c>
    </row>
    <row r="33" spans="3:9" x14ac:dyDescent="0.25">
      <c r="C33" s="31"/>
      <c r="D33" s="5" t="s">
        <v>1</v>
      </c>
      <c r="E33" s="12">
        <v>0.37930000000000003</v>
      </c>
      <c r="F33" s="12">
        <v>0.62070000000000003</v>
      </c>
      <c r="G33" s="4">
        <v>29</v>
      </c>
      <c r="H33" s="4">
        <v>60</v>
      </c>
      <c r="I33" s="12">
        <v>0.13189999999999999</v>
      </c>
    </row>
    <row r="34" spans="3:9" ht="15.75" thickBot="1" x14ac:dyDescent="0.3">
      <c r="C34" s="32"/>
      <c r="D34" s="3" t="s">
        <v>0</v>
      </c>
      <c r="E34" s="11">
        <v>0.45100000000000001</v>
      </c>
      <c r="F34" s="11">
        <v>0.54900000000000004</v>
      </c>
      <c r="G34" s="2">
        <v>51</v>
      </c>
      <c r="H34" s="2">
        <v>104</v>
      </c>
      <c r="I34" s="10">
        <v>9.8400000000000001E-2</v>
      </c>
    </row>
    <row r="35" spans="3:9" x14ac:dyDescent="0.25">
      <c r="C35" s="33" t="s">
        <v>12</v>
      </c>
      <c r="D35" s="7" t="s">
        <v>2</v>
      </c>
      <c r="E35" s="13">
        <v>0.39290000000000003</v>
      </c>
      <c r="F35" s="13">
        <v>0.60709999999999997</v>
      </c>
      <c r="G35" s="6">
        <v>56</v>
      </c>
      <c r="H35" s="6">
        <v>84</v>
      </c>
      <c r="I35" s="13">
        <v>7.6100000000000001E-2</v>
      </c>
    </row>
    <row r="36" spans="3:9" x14ac:dyDescent="0.25">
      <c r="C36" s="31"/>
      <c r="D36" s="5" t="s">
        <v>1</v>
      </c>
      <c r="E36" s="12">
        <v>0.375</v>
      </c>
      <c r="F36" s="12">
        <v>0.625</v>
      </c>
      <c r="G36" s="4">
        <v>8</v>
      </c>
      <c r="H36" s="4">
        <v>14</v>
      </c>
      <c r="I36" s="12">
        <v>0.2354</v>
      </c>
    </row>
    <row r="37" spans="3:9" ht="15.75" thickBot="1" x14ac:dyDescent="0.3">
      <c r="C37" s="32"/>
      <c r="D37" s="3" t="s">
        <v>0</v>
      </c>
      <c r="E37" s="11">
        <v>0.3906</v>
      </c>
      <c r="F37" s="11">
        <v>0.60940000000000005</v>
      </c>
      <c r="G37" s="2">
        <v>64</v>
      </c>
      <c r="H37" s="2">
        <v>98</v>
      </c>
      <c r="I37" s="10">
        <v>7.2499999999999995E-2</v>
      </c>
    </row>
    <row r="38" spans="3:9" x14ac:dyDescent="0.25">
      <c r="C38" s="33" t="s">
        <v>11</v>
      </c>
      <c r="D38" s="7" t="s">
        <v>2</v>
      </c>
      <c r="E38" s="13">
        <v>0.60980000000000001</v>
      </c>
      <c r="F38" s="13">
        <v>0.39019999999999999</v>
      </c>
      <c r="G38" s="6">
        <v>41</v>
      </c>
      <c r="H38" s="6">
        <v>102</v>
      </c>
      <c r="I38" s="13">
        <v>0.11890000000000001</v>
      </c>
    </row>
    <row r="39" spans="3:9" x14ac:dyDescent="0.25">
      <c r="C39" s="31"/>
      <c r="D39" s="5" t="s">
        <v>1</v>
      </c>
      <c r="E39" s="12">
        <v>0.69330000000000003</v>
      </c>
      <c r="F39" s="12">
        <v>0.30669999999999997</v>
      </c>
      <c r="G39" s="4">
        <v>75</v>
      </c>
      <c r="H39" s="4">
        <v>191</v>
      </c>
      <c r="I39" s="12">
        <v>8.8400000000000006E-2</v>
      </c>
    </row>
    <row r="40" spans="3:9" ht="15.75" thickBot="1" x14ac:dyDescent="0.3">
      <c r="C40" s="32"/>
      <c r="D40" s="3" t="s">
        <v>0</v>
      </c>
      <c r="E40" s="11">
        <v>0.66379999999999995</v>
      </c>
      <c r="F40" s="11">
        <v>0.3362</v>
      </c>
      <c r="G40" s="2">
        <v>116</v>
      </c>
      <c r="H40" s="2">
        <v>293</v>
      </c>
      <c r="I40" s="10">
        <v>7.0800000000000002E-2</v>
      </c>
    </row>
    <row r="41" spans="3:9" x14ac:dyDescent="0.25">
      <c r="C41" s="33" t="s">
        <v>10</v>
      </c>
      <c r="D41" s="7" t="s">
        <v>2</v>
      </c>
      <c r="E41" s="13">
        <v>0.56520000000000004</v>
      </c>
      <c r="F41" s="13">
        <v>0.43480000000000002</v>
      </c>
      <c r="G41" s="6">
        <v>46</v>
      </c>
      <c r="H41" s="6">
        <v>149</v>
      </c>
      <c r="I41" s="13">
        <v>0.1205</v>
      </c>
    </row>
    <row r="42" spans="3:9" x14ac:dyDescent="0.25">
      <c r="C42" s="31"/>
      <c r="D42" s="5" t="s">
        <v>1</v>
      </c>
      <c r="E42" s="12">
        <v>0.5827</v>
      </c>
      <c r="F42" s="12">
        <v>0.4173</v>
      </c>
      <c r="G42" s="4">
        <v>127</v>
      </c>
      <c r="H42" s="4">
        <v>348</v>
      </c>
      <c r="I42" s="12">
        <v>6.9400000000000003E-2</v>
      </c>
    </row>
    <row r="43" spans="3:9" ht="15.75" thickBot="1" x14ac:dyDescent="0.3">
      <c r="C43" s="32"/>
      <c r="D43" s="3" t="s">
        <v>0</v>
      </c>
      <c r="E43" s="11">
        <v>0.57799999999999996</v>
      </c>
      <c r="F43" s="11">
        <v>0.42199999999999999</v>
      </c>
      <c r="G43" s="2">
        <v>173</v>
      </c>
      <c r="H43" s="2">
        <v>497</v>
      </c>
      <c r="I43" s="10">
        <v>6.0199999999999997E-2</v>
      </c>
    </row>
    <row r="44" spans="3:9" x14ac:dyDescent="0.25">
      <c r="C44" s="33" t="s">
        <v>9</v>
      </c>
      <c r="D44" s="7" t="s">
        <v>2</v>
      </c>
      <c r="E44" s="13">
        <v>0.58819999999999995</v>
      </c>
      <c r="F44" s="13">
        <v>0.4118</v>
      </c>
      <c r="G44" s="6">
        <v>51</v>
      </c>
      <c r="H44" s="6">
        <v>143</v>
      </c>
      <c r="I44" s="13">
        <v>0.1105</v>
      </c>
    </row>
    <row r="45" spans="3:9" x14ac:dyDescent="0.25">
      <c r="C45" s="31"/>
      <c r="D45" s="5" t="s">
        <v>1</v>
      </c>
      <c r="E45" s="12">
        <v>0.60919999999999996</v>
      </c>
      <c r="F45" s="12">
        <v>0.39079999999999998</v>
      </c>
      <c r="G45" s="4">
        <v>87</v>
      </c>
      <c r="H45" s="4">
        <v>232</v>
      </c>
      <c r="I45" s="12">
        <v>8.3199999999999996E-2</v>
      </c>
    </row>
    <row r="46" spans="3:9" ht="15.75" thickBot="1" x14ac:dyDescent="0.3">
      <c r="C46" s="32"/>
      <c r="D46" s="3" t="s">
        <v>0</v>
      </c>
      <c r="E46" s="11">
        <v>0.60140000000000005</v>
      </c>
      <c r="F46" s="11">
        <v>0.39860000000000001</v>
      </c>
      <c r="G46" s="2">
        <v>138</v>
      </c>
      <c r="H46" s="2">
        <v>375</v>
      </c>
      <c r="I46" s="10">
        <v>6.6400000000000001E-2</v>
      </c>
    </row>
    <row r="47" spans="3:9" x14ac:dyDescent="0.25">
      <c r="C47" s="33" t="s">
        <v>8</v>
      </c>
      <c r="D47" s="7" t="s">
        <v>2</v>
      </c>
      <c r="E47" s="13">
        <v>0.63639999999999997</v>
      </c>
      <c r="F47" s="13">
        <v>0.36359999999999998</v>
      </c>
      <c r="G47" s="6">
        <v>11</v>
      </c>
      <c r="H47" s="6">
        <v>25</v>
      </c>
      <c r="I47" s="13">
        <v>0.22570000000000001</v>
      </c>
    </row>
    <row r="48" spans="3:9" x14ac:dyDescent="0.25">
      <c r="C48" s="31"/>
      <c r="D48" s="5" t="s">
        <v>1</v>
      </c>
      <c r="E48" s="12">
        <v>0.68569999999999998</v>
      </c>
      <c r="F48" s="12">
        <v>0.31430000000000002</v>
      </c>
      <c r="G48" s="4">
        <v>70</v>
      </c>
      <c r="H48" s="4">
        <v>138</v>
      </c>
      <c r="I48" s="12">
        <v>8.2500000000000004E-2</v>
      </c>
    </row>
    <row r="49" spans="3:9" ht="15.75" thickBot="1" x14ac:dyDescent="0.3">
      <c r="C49" s="32"/>
      <c r="D49" s="3" t="s">
        <v>0</v>
      </c>
      <c r="E49" s="11">
        <v>0.67900000000000005</v>
      </c>
      <c r="F49" s="11">
        <v>0.32100000000000001</v>
      </c>
      <c r="G49" s="2">
        <v>81</v>
      </c>
      <c r="H49" s="2">
        <v>163</v>
      </c>
      <c r="I49" s="10">
        <v>7.7499999999999999E-2</v>
      </c>
    </row>
    <row r="50" spans="3:9" x14ac:dyDescent="0.25">
      <c r="C50" s="33" t="s">
        <v>7</v>
      </c>
      <c r="D50" s="7" t="s">
        <v>2</v>
      </c>
      <c r="E50" s="13">
        <v>0.36730000000000002</v>
      </c>
      <c r="F50" s="13">
        <v>0.63270000000000004</v>
      </c>
      <c r="G50" s="6">
        <v>49</v>
      </c>
      <c r="H50" s="6">
        <v>95</v>
      </c>
      <c r="I50" s="13">
        <v>9.7900000000000001E-2</v>
      </c>
    </row>
    <row r="51" spans="3:9" x14ac:dyDescent="0.25">
      <c r="C51" s="31"/>
      <c r="D51" s="5" t="s">
        <v>1</v>
      </c>
      <c r="E51" s="12">
        <v>0.44829999999999998</v>
      </c>
      <c r="F51" s="12">
        <v>0.55169999999999997</v>
      </c>
      <c r="G51" s="4">
        <v>116</v>
      </c>
      <c r="H51" s="4">
        <v>198</v>
      </c>
      <c r="I51" s="12">
        <v>5.8700000000000002E-2</v>
      </c>
    </row>
    <row r="52" spans="3:9" ht="15.75" thickBot="1" x14ac:dyDescent="0.3">
      <c r="C52" s="32"/>
      <c r="D52" s="3" t="s">
        <v>0</v>
      </c>
      <c r="E52" s="11">
        <v>0.42420000000000002</v>
      </c>
      <c r="F52" s="11">
        <v>0.57579999999999998</v>
      </c>
      <c r="G52" s="2">
        <v>165</v>
      </c>
      <c r="H52" s="2">
        <v>293</v>
      </c>
      <c r="I52" s="10">
        <v>5.0500000000000003E-2</v>
      </c>
    </row>
    <row r="53" spans="3:9" x14ac:dyDescent="0.25">
      <c r="C53" s="33" t="s">
        <v>6</v>
      </c>
      <c r="D53" s="7" t="s">
        <v>2</v>
      </c>
      <c r="E53" s="13">
        <v>0.52310000000000001</v>
      </c>
      <c r="F53" s="13">
        <v>0.47689999999999999</v>
      </c>
      <c r="G53" s="6">
        <v>65</v>
      </c>
      <c r="H53" s="6">
        <v>153</v>
      </c>
      <c r="I53" s="13">
        <v>9.2499999999999999E-2</v>
      </c>
    </row>
    <row r="54" spans="3:9" x14ac:dyDescent="0.25">
      <c r="C54" s="31"/>
      <c r="D54" s="5" t="s">
        <v>1</v>
      </c>
      <c r="E54" s="12">
        <v>0.58779999999999999</v>
      </c>
      <c r="F54" s="12">
        <v>0.41220000000000001</v>
      </c>
      <c r="G54" s="4">
        <v>148</v>
      </c>
      <c r="H54" s="4">
        <v>338</v>
      </c>
      <c r="I54" s="12">
        <v>6.0499999999999998E-2</v>
      </c>
    </row>
    <row r="55" spans="3:9" ht="15.75" thickBot="1" x14ac:dyDescent="0.3">
      <c r="C55" s="32"/>
      <c r="D55" s="3" t="s">
        <v>0</v>
      </c>
      <c r="E55" s="11">
        <v>0.56810000000000005</v>
      </c>
      <c r="F55" s="11">
        <v>0.43190000000000001</v>
      </c>
      <c r="G55" s="2">
        <v>213</v>
      </c>
      <c r="H55" s="2">
        <v>491</v>
      </c>
      <c r="I55" s="10">
        <v>5.0599999999999999E-2</v>
      </c>
    </row>
    <row r="56" spans="3:9" x14ac:dyDescent="0.25">
      <c r="C56" s="33" t="s">
        <v>5</v>
      </c>
      <c r="D56" s="7" t="s">
        <v>2</v>
      </c>
      <c r="E56" s="13">
        <v>0.73680000000000001</v>
      </c>
      <c r="F56" s="13">
        <v>0.26319999999999999</v>
      </c>
      <c r="G56" s="6">
        <v>19</v>
      </c>
      <c r="H56" s="6">
        <v>80</v>
      </c>
      <c r="I56" s="13">
        <v>0.1976</v>
      </c>
    </row>
    <row r="57" spans="3:9" x14ac:dyDescent="0.25">
      <c r="C57" s="31"/>
      <c r="D57" s="5" t="s">
        <v>1</v>
      </c>
      <c r="E57" s="12">
        <v>0.68179999999999996</v>
      </c>
      <c r="F57" s="12">
        <v>0.31819999999999998</v>
      </c>
      <c r="G57" s="4">
        <v>66</v>
      </c>
      <c r="H57" s="4">
        <v>190</v>
      </c>
      <c r="I57" s="12">
        <v>9.7699999999999995E-2</v>
      </c>
    </row>
    <row r="58" spans="3:9" ht="15.75" thickBot="1" x14ac:dyDescent="0.3">
      <c r="C58" s="32"/>
      <c r="D58" s="3" t="s">
        <v>0</v>
      </c>
      <c r="E58" s="11">
        <v>0.69410000000000005</v>
      </c>
      <c r="F58" s="11">
        <v>0.30590000000000001</v>
      </c>
      <c r="G58" s="2">
        <v>85</v>
      </c>
      <c r="H58" s="2">
        <v>270</v>
      </c>
      <c r="I58" s="10">
        <v>8.8200000000000001E-2</v>
      </c>
    </row>
    <row r="59" spans="3:9" x14ac:dyDescent="0.25">
      <c r="C59" s="33" t="s">
        <v>4</v>
      </c>
      <c r="D59" s="7" t="s">
        <v>2</v>
      </c>
      <c r="E59" s="13">
        <v>0.52380000000000004</v>
      </c>
      <c r="F59" s="13">
        <v>0.47620000000000001</v>
      </c>
      <c r="G59" s="6">
        <v>21</v>
      </c>
      <c r="H59" s="6">
        <v>44</v>
      </c>
      <c r="I59" s="13">
        <v>0.15640000000000001</v>
      </c>
    </row>
    <row r="60" spans="3:9" x14ac:dyDescent="0.25">
      <c r="C60" s="31"/>
      <c r="D60" s="5" t="s">
        <v>1</v>
      </c>
      <c r="E60" s="12">
        <v>0.72729999999999995</v>
      </c>
      <c r="F60" s="12">
        <v>0.2727</v>
      </c>
      <c r="G60" s="4">
        <v>22</v>
      </c>
      <c r="H60" s="4">
        <v>51</v>
      </c>
      <c r="I60" s="12">
        <v>0.15909999999999999</v>
      </c>
    </row>
    <row r="61" spans="3:9" ht="15.75" thickBot="1" x14ac:dyDescent="0.3">
      <c r="C61" s="32"/>
      <c r="D61" s="3" t="s">
        <v>0</v>
      </c>
      <c r="E61" s="11">
        <v>0.62790000000000001</v>
      </c>
      <c r="F61" s="11">
        <v>0.37209999999999999</v>
      </c>
      <c r="G61" s="2">
        <v>43</v>
      </c>
      <c r="H61" s="2">
        <v>95</v>
      </c>
      <c r="I61" s="10">
        <v>0.11119999999999999</v>
      </c>
    </row>
    <row r="62" spans="3:9" x14ac:dyDescent="0.25">
      <c r="C62" s="34" t="s">
        <v>3</v>
      </c>
      <c r="D62" s="7" t="s">
        <v>2</v>
      </c>
      <c r="E62" s="13">
        <v>0.50919999999999999</v>
      </c>
      <c r="F62" s="13">
        <v>0.49080000000000001</v>
      </c>
      <c r="G62" s="6">
        <v>811</v>
      </c>
      <c r="H62" s="6">
        <v>1747</v>
      </c>
      <c r="I62" s="13">
        <v>2.52E-2</v>
      </c>
    </row>
    <row r="63" spans="3:9" x14ac:dyDescent="0.25">
      <c r="C63" s="31"/>
      <c r="D63" s="5" t="s">
        <v>1</v>
      </c>
      <c r="E63" s="12">
        <v>0.58130000000000004</v>
      </c>
      <c r="F63" s="12">
        <v>0.41870000000000002</v>
      </c>
      <c r="G63" s="4">
        <v>1113</v>
      </c>
      <c r="H63" s="4">
        <v>2528</v>
      </c>
      <c r="I63" s="12">
        <v>2.1999999999999999E-2</v>
      </c>
    </row>
    <row r="64" spans="3:9" ht="15.75" thickBot="1" x14ac:dyDescent="0.3">
      <c r="C64" s="35"/>
      <c r="D64" s="3" t="s">
        <v>0</v>
      </c>
      <c r="E64" s="11">
        <v>0.55089999999999995</v>
      </c>
      <c r="F64" s="11">
        <v>0.4491</v>
      </c>
      <c r="G64" s="2">
        <v>1924</v>
      </c>
      <c r="H64" s="2">
        <v>4275</v>
      </c>
      <c r="I64" s="10">
        <v>1.66E-2</v>
      </c>
    </row>
  </sheetData>
  <mergeCells count="20">
    <mergeCell ref="C35:C37"/>
    <mergeCell ref="C38:C40"/>
    <mergeCell ref="C59:C61"/>
    <mergeCell ref="C62:C64"/>
    <mergeCell ref="C41:C43"/>
    <mergeCell ref="C44:C46"/>
    <mergeCell ref="C47:C49"/>
    <mergeCell ref="C50:C52"/>
    <mergeCell ref="C53:C55"/>
    <mergeCell ref="C56:C58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K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1" x14ac:dyDescent="0.25">
      <c r="A1" s="23" t="s">
        <v>137</v>
      </c>
    </row>
    <row r="2" spans="1:11" x14ac:dyDescent="0.25">
      <c r="A2" s="9" t="s">
        <v>136</v>
      </c>
    </row>
    <row r="4" spans="1:11" ht="90" x14ac:dyDescent="0.25">
      <c r="E4" s="8" t="s">
        <v>135</v>
      </c>
      <c r="F4" s="8" t="s">
        <v>134</v>
      </c>
      <c r="G4" s="8" t="s">
        <v>133</v>
      </c>
      <c r="H4" s="8" t="s">
        <v>132</v>
      </c>
      <c r="I4" s="8" t="s">
        <v>35</v>
      </c>
      <c r="J4" s="8" t="s">
        <v>25</v>
      </c>
      <c r="K4" s="8" t="s">
        <v>24</v>
      </c>
    </row>
    <row r="5" spans="1:11" x14ac:dyDescent="0.25">
      <c r="C5" s="30" t="s">
        <v>23</v>
      </c>
      <c r="D5" s="7" t="s">
        <v>2</v>
      </c>
      <c r="E5" s="13">
        <v>0.33329999999999999</v>
      </c>
      <c r="F5" s="13">
        <v>0</v>
      </c>
      <c r="G5" s="13">
        <v>0.33329999999999999</v>
      </c>
      <c r="H5" s="13">
        <v>0.33329999999999999</v>
      </c>
      <c r="I5" s="6">
        <v>3</v>
      </c>
      <c r="J5" s="6">
        <v>8</v>
      </c>
      <c r="K5" s="13">
        <v>0.47820000000000001</v>
      </c>
    </row>
    <row r="6" spans="1:11" x14ac:dyDescent="0.25">
      <c r="C6" s="31"/>
      <c r="D6" s="5" t="s">
        <v>1</v>
      </c>
      <c r="E6" s="4" t="s">
        <v>22</v>
      </c>
      <c r="F6" s="4" t="s">
        <v>22</v>
      </c>
      <c r="G6" s="4" t="s">
        <v>22</v>
      </c>
      <c r="H6" s="4" t="s">
        <v>22</v>
      </c>
      <c r="I6" s="4">
        <v>0</v>
      </c>
      <c r="J6" s="4">
        <v>1</v>
      </c>
      <c r="K6" s="4" t="s">
        <v>22</v>
      </c>
    </row>
    <row r="7" spans="1:11" ht="15.75" thickBot="1" x14ac:dyDescent="0.3">
      <c r="C7" s="32"/>
      <c r="D7" s="3" t="s">
        <v>0</v>
      </c>
      <c r="E7" s="11">
        <v>0.33329999999999999</v>
      </c>
      <c r="F7" s="11">
        <v>0</v>
      </c>
      <c r="G7" s="11">
        <v>0.33329999999999999</v>
      </c>
      <c r="H7" s="11">
        <v>0.33329999999999999</v>
      </c>
      <c r="I7" s="2">
        <v>3</v>
      </c>
      <c r="J7" s="2">
        <v>9</v>
      </c>
      <c r="K7" s="10">
        <v>0.49</v>
      </c>
    </row>
    <row r="8" spans="1:11" x14ac:dyDescent="0.25">
      <c r="C8" s="33" t="s">
        <v>21</v>
      </c>
      <c r="D8" s="7" t="s">
        <v>2</v>
      </c>
      <c r="E8" s="13">
        <v>6.6699999999999995E-2</v>
      </c>
      <c r="F8" s="13">
        <v>0</v>
      </c>
      <c r="G8" s="13">
        <v>0.86670000000000003</v>
      </c>
      <c r="H8" s="13">
        <v>6.6699999999999995E-2</v>
      </c>
      <c r="I8" s="6">
        <v>15</v>
      </c>
      <c r="J8" s="6">
        <v>62</v>
      </c>
      <c r="K8" s="13">
        <v>0.22209999999999999</v>
      </c>
    </row>
    <row r="9" spans="1:11" x14ac:dyDescent="0.25">
      <c r="C9" s="31"/>
      <c r="D9" s="5" t="s">
        <v>1</v>
      </c>
      <c r="E9" s="12">
        <v>0</v>
      </c>
      <c r="F9" s="12">
        <v>0.2</v>
      </c>
      <c r="G9" s="12">
        <v>0.7</v>
      </c>
      <c r="H9" s="12">
        <v>0.1</v>
      </c>
      <c r="I9" s="4">
        <v>10</v>
      </c>
      <c r="J9" s="4">
        <v>57</v>
      </c>
      <c r="K9" s="12">
        <v>0.28389999999999999</v>
      </c>
    </row>
    <row r="10" spans="1:11" ht="15.75" thickBot="1" x14ac:dyDescent="0.3">
      <c r="C10" s="32"/>
      <c r="D10" s="3" t="s">
        <v>0</v>
      </c>
      <c r="E10" s="11">
        <v>0.04</v>
      </c>
      <c r="F10" s="11">
        <v>0.08</v>
      </c>
      <c r="G10" s="11">
        <v>0.8</v>
      </c>
      <c r="H10" s="11">
        <v>0.08</v>
      </c>
      <c r="I10" s="2">
        <v>25</v>
      </c>
      <c r="J10" s="2">
        <v>119</v>
      </c>
      <c r="K10" s="10">
        <v>0.1749</v>
      </c>
    </row>
    <row r="11" spans="1:11" x14ac:dyDescent="0.25">
      <c r="C11" s="33" t="s">
        <v>20</v>
      </c>
      <c r="D11" s="7" t="s">
        <v>2</v>
      </c>
      <c r="E11" s="13">
        <v>5.2600000000000001E-2</v>
      </c>
      <c r="F11" s="13">
        <v>0.21049999999999999</v>
      </c>
      <c r="G11" s="13">
        <v>0.68420000000000003</v>
      </c>
      <c r="H11" s="13">
        <v>5.2600000000000001E-2</v>
      </c>
      <c r="I11" s="6">
        <v>19</v>
      </c>
      <c r="J11" s="6">
        <v>85</v>
      </c>
      <c r="K11" s="13">
        <v>0.1993</v>
      </c>
    </row>
    <row r="12" spans="1:11" x14ac:dyDescent="0.25">
      <c r="C12" s="31"/>
      <c r="D12" s="5" t="s">
        <v>1</v>
      </c>
      <c r="E12" s="12">
        <v>0</v>
      </c>
      <c r="F12" s="12">
        <v>0.15790000000000001</v>
      </c>
      <c r="G12" s="12">
        <v>0.84209999999999996</v>
      </c>
      <c r="H12" s="12">
        <v>0</v>
      </c>
      <c r="I12" s="4">
        <v>19</v>
      </c>
      <c r="J12" s="4">
        <v>159</v>
      </c>
      <c r="K12" s="12">
        <v>0.21160000000000001</v>
      </c>
    </row>
    <row r="13" spans="1:11" ht="15.75" thickBot="1" x14ac:dyDescent="0.3">
      <c r="C13" s="32"/>
      <c r="D13" s="3" t="s">
        <v>0</v>
      </c>
      <c r="E13" s="11">
        <v>2.63E-2</v>
      </c>
      <c r="F13" s="11">
        <v>0.1842</v>
      </c>
      <c r="G13" s="11">
        <v>0.76319999999999999</v>
      </c>
      <c r="H13" s="11">
        <v>2.63E-2</v>
      </c>
      <c r="I13" s="2">
        <v>38</v>
      </c>
      <c r="J13" s="2">
        <v>244</v>
      </c>
      <c r="K13" s="10">
        <v>0.1464</v>
      </c>
    </row>
    <row r="14" spans="1:11" x14ac:dyDescent="0.25">
      <c r="C14" s="33" t="s">
        <v>19</v>
      </c>
      <c r="D14" s="7" t="s">
        <v>2</v>
      </c>
      <c r="E14" s="13">
        <v>0</v>
      </c>
      <c r="F14" s="13">
        <v>0.125</v>
      </c>
      <c r="G14" s="13">
        <v>0.875</v>
      </c>
      <c r="H14" s="13">
        <v>0</v>
      </c>
      <c r="I14" s="6">
        <v>8</v>
      </c>
      <c r="J14" s="6">
        <v>40</v>
      </c>
      <c r="K14" s="13">
        <v>0.31390000000000001</v>
      </c>
    </row>
    <row r="15" spans="1:11" x14ac:dyDescent="0.25">
      <c r="C15" s="31"/>
      <c r="D15" s="5" t="s">
        <v>1</v>
      </c>
      <c r="E15" s="12">
        <v>0</v>
      </c>
      <c r="F15" s="12">
        <v>0.35709999999999997</v>
      </c>
      <c r="G15" s="12">
        <v>0.64290000000000003</v>
      </c>
      <c r="H15" s="12">
        <v>0</v>
      </c>
      <c r="I15" s="4">
        <v>14</v>
      </c>
      <c r="J15" s="4">
        <v>74</v>
      </c>
      <c r="K15" s="12">
        <v>0.23749999999999999</v>
      </c>
    </row>
    <row r="16" spans="1:11" ht="15.75" thickBot="1" x14ac:dyDescent="0.3">
      <c r="C16" s="32"/>
      <c r="D16" s="3" t="s">
        <v>0</v>
      </c>
      <c r="E16" s="11">
        <v>0</v>
      </c>
      <c r="F16" s="11">
        <v>0.2727</v>
      </c>
      <c r="G16" s="11">
        <v>0.72729999999999995</v>
      </c>
      <c r="H16" s="11">
        <v>0</v>
      </c>
      <c r="I16" s="2">
        <v>22</v>
      </c>
      <c r="J16" s="2">
        <v>114</v>
      </c>
      <c r="K16" s="10">
        <v>0.1885</v>
      </c>
    </row>
    <row r="17" spans="3:11" x14ac:dyDescent="0.25">
      <c r="C17" s="33" t="s">
        <v>18</v>
      </c>
      <c r="D17" s="7" t="s">
        <v>2</v>
      </c>
      <c r="E17" s="13">
        <v>0.1429</v>
      </c>
      <c r="F17" s="13">
        <v>7.1400000000000005E-2</v>
      </c>
      <c r="G17" s="13">
        <v>0.78569999999999995</v>
      </c>
      <c r="H17" s="13">
        <v>0</v>
      </c>
      <c r="I17" s="6">
        <v>14</v>
      </c>
      <c r="J17" s="6">
        <v>61</v>
      </c>
      <c r="K17" s="13">
        <v>0.23180000000000001</v>
      </c>
    </row>
    <row r="18" spans="3:11" x14ac:dyDescent="0.25">
      <c r="C18" s="31"/>
      <c r="D18" s="5" t="s">
        <v>1</v>
      </c>
      <c r="E18" s="12">
        <v>0.1333</v>
      </c>
      <c r="F18" s="12">
        <v>0.1333</v>
      </c>
      <c r="G18" s="12">
        <v>0.73329999999999995</v>
      </c>
      <c r="H18" s="12">
        <v>0</v>
      </c>
      <c r="I18" s="4">
        <v>15</v>
      </c>
      <c r="J18" s="4">
        <v>41</v>
      </c>
      <c r="K18" s="12">
        <v>0.20399999999999999</v>
      </c>
    </row>
    <row r="19" spans="3:11" ht="15.75" thickBot="1" x14ac:dyDescent="0.3">
      <c r="C19" s="32"/>
      <c r="D19" s="3" t="s">
        <v>0</v>
      </c>
      <c r="E19" s="11">
        <v>0.13789999999999999</v>
      </c>
      <c r="F19" s="11">
        <v>0.10340000000000001</v>
      </c>
      <c r="G19" s="11">
        <v>0.75860000000000005</v>
      </c>
      <c r="H19" s="11">
        <v>0</v>
      </c>
      <c r="I19" s="2">
        <v>29</v>
      </c>
      <c r="J19" s="2">
        <v>102</v>
      </c>
      <c r="K19" s="10">
        <v>0.1547</v>
      </c>
    </row>
    <row r="20" spans="3:11" x14ac:dyDescent="0.25">
      <c r="C20" s="33" t="s">
        <v>17</v>
      </c>
      <c r="D20" s="7" t="s">
        <v>2</v>
      </c>
      <c r="E20" s="13">
        <v>0.04</v>
      </c>
      <c r="F20" s="13">
        <v>0.06</v>
      </c>
      <c r="G20" s="13">
        <v>0.84</v>
      </c>
      <c r="H20" s="13">
        <v>0.06</v>
      </c>
      <c r="I20" s="6">
        <v>50</v>
      </c>
      <c r="J20" s="6">
        <v>148</v>
      </c>
      <c r="K20" s="13">
        <v>0.1132</v>
      </c>
    </row>
    <row r="21" spans="3:11" x14ac:dyDescent="0.25">
      <c r="C21" s="31"/>
      <c r="D21" s="5" t="s">
        <v>1</v>
      </c>
      <c r="E21" s="12">
        <v>5.2600000000000001E-2</v>
      </c>
      <c r="F21" s="12">
        <v>0</v>
      </c>
      <c r="G21" s="12">
        <v>0.94740000000000002</v>
      </c>
      <c r="H21" s="12">
        <v>0</v>
      </c>
      <c r="I21" s="4">
        <v>19</v>
      </c>
      <c r="J21" s="4">
        <v>44</v>
      </c>
      <c r="K21" s="12">
        <v>0.1714</v>
      </c>
    </row>
    <row r="22" spans="3:11" ht="15.75" thickBot="1" x14ac:dyDescent="0.3">
      <c r="C22" s="32"/>
      <c r="D22" s="3" t="s">
        <v>0</v>
      </c>
      <c r="E22" s="11">
        <v>4.3499999999999997E-2</v>
      </c>
      <c r="F22" s="11">
        <v>4.3499999999999997E-2</v>
      </c>
      <c r="G22" s="11">
        <v>0.86960000000000004</v>
      </c>
      <c r="H22" s="11">
        <v>4.3499999999999997E-2</v>
      </c>
      <c r="I22" s="2">
        <v>69</v>
      </c>
      <c r="J22" s="2">
        <v>192</v>
      </c>
      <c r="K22" s="10">
        <v>9.4700000000000006E-2</v>
      </c>
    </row>
    <row r="23" spans="3:11" x14ac:dyDescent="0.25">
      <c r="C23" s="33" t="s">
        <v>16</v>
      </c>
      <c r="D23" s="7" t="s">
        <v>2</v>
      </c>
      <c r="E23" s="13">
        <v>4.7600000000000003E-2</v>
      </c>
      <c r="F23" s="13">
        <v>4.7600000000000003E-2</v>
      </c>
      <c r="G23" s="13">
        <v>0.88100000000000001</v>
      </c>
      <c r="H23" s="13">
        <v>2.3800000000000002E-2</v>
      </c>
      <c r="I23" s="6">
        <v>42</v>
      </c>
      <c r="J23" s="6">
        <v>181</v>
      </c>
      <c r="K23" s="13">
        <v>0.13289999999999999</v>
      </c>
    </row>
    <row r="24" spans="3:11" x14ac:dyDescent="0.25">
      <c r="C24" s="31"/>
      <c r="D24" s="5" t="s">
        <v>1</v>
      </c>
      <c r="E24" s="12">
        <v>0</v>
      </c>
      <c r="F24" s="12">
        <v>0</v>
      </c>
      <c r="G24" s="12">
        <v>1</v>
      </c>
      <c r="H24" s="12">
        <v>0</v>
      </c>
      <c r="I24" s="4">
        <v>14</v>
      </c>
      <c r="J24" s="4">
        <v>64</v>
      </c>
      <c r="K24" s="12">
        <v>0.23330000000000001</v>
      </c>
    </row>
    <row r="25" spans="3:11" ht="15.75" thickBot="1" x14ac:dyDescent="0.3">
      <c r="C25" s="32"/>
      <c r="D25" s="3" t="s">
        <v>0</v>
      </c>
      <c r="E25" s="11">
        <v>3.5700000000000003E-2</v>
      </c>
      <c r="F25" s="11">
        <v>3.5700000000000003E-2</v>
      </c>
      <c r="G25" s="11">
        <v>0.91069999999999995</v>
      </c>
      <c r="H25" s="11">
        <v>1.7899999999999999E-2</v>
      </c>
      <c r="I25" s="2">
        <v>56</v>
      </c>
      <c r="J25" s="2">
        <v>245</v>
      </c>
      <c r="K25" s="10">
        <v>0.1153</v>
      </c>
    </row>
    <row r="26" spans="3:11" x14ac:dyDescent="0.25">
      <c r="C26" s="33" t="s">
        <v>15</v>
      </c>
      <c r="D26" s="7" t="s">
        <v>2</v>
      </c>
      <c r="E26" s="13">
        <v>0</v>
      </c>
      <c r="F26" s="13">
        <v>0.1154</v>
      </c>
      <c r="G26" s="13">
        <v>0.88460000000000005</v>
      </c>
      <c r="H26" s="13">
        <v>0</v>
      </c>
      <c r="I26" s="6">
        <v>26</v>
      </c>
      <c r="J26" s="6">
        <v>147</v>
      </c>
      <c r="K26" s="13">
        <v>0.17499999999999999</v>
      </c>
    </row>
    <row r="27" spans="3:11" x14ac:dyDescent="0.25">
      <c r="C27" s="31"/>
      <c r="D27" s="5" t="s">
        <v>1</v>
      </c>
      <c r="E27" s="12">
        <v>0</v>
      </c>
      <c r="F27" s="12">
        <v>0.16</v>
      </c>
      <c r="G27" s="12">
        <v>0.84</v>
      </c>
      <c r="H27" s="12">
        <v>0</v>
      </c>
      <c r="I27" s="4">
        <v>25</v>
      </c>
      <c r="J27" s="4">
        <v>191</v>
      </c>
      <c r="K27" s="12">
        <v>0.1832</v>
      </c>
    </row>
    <row r="28" spans="3:11" ht="15.75" thickBot="1" x14ac:dyDescent="0.3">
      <c r="C28" s="32"/>
      <c r="D28" s="3" t="s">
        <v>0</v>
      </c>
      <c r="E28" s="11">
        <v>0</v>
      </c>
      <c r="F28" s="11">
        <v>0.13730000000000001</v>
      </c>
      <c r="G28" s="11">
        <v>0.86270000000000002</v>
      </c>
      <c r="H28" s="11">
        <v>0</v>
      </c>
      <c r="I28" s="2">
        <v>51</v>
      </c>
      <c r="J28" s="2">
        <v>338</v>
      </c>
      <c r="K28" s="10">
        <v>0.12659999999999999</v>
      </c>
    </row>
    <row r="29" spans="3:11" x14ac:dyDescent="0.25">
      <c r="C29" s="33" t="s">
        <v>14</v>
      </c>
      <c r="D29" s="7" t="s">
        <v>2</v>
      </c>
      <c r="E29" s="13">
        <v>0.1</v>
      </c>
      <c r="F29" s="13">
        <v>0.05</v>
      </c>
      <c r="G29" s="13">
        <v>0.85</v>
      </c>
      <c r="H29" s="13">
        <v>0</v>
      </c>
      <c r="I29" s="6">
        <v>40</v>
      </c>
      <c r="J29" s="6">
        <v>96</v>
      </c>
      <c r="K29" s="13">
        <v>0.11899999999999999</v>
      </c>
    </row>
    <row r="30" spans="3:11" x14ac:dyDescent="0.25">
      <c r="C30" s="31"/>
      <c r="D30" s="5" t="s">
        <v>1</v>
      </c>
      <c r="E30" s="12">
        <v>9.2999999999999999E-2</v>
      </c>
      <c r="F30" s="12">
        <v>2.3300000000000001E-2</v>
      </c>
      <c r="G30" s="12">
        <v>0.86050000000000004</v>
      </c>
      <c r="H30" s="12">
        <v>2.3300000000000001E-2</v>
      </c>
      <c r="I30" s="4">
        <v>43</v>
      </c>
      <c r="J30" s="4">
        <v>137</v>
      </c>
      <c r="K30" s="12">
        <v>0.1242</v>
      </c>
    </row>
    <row r="31" spans="3:11" ht="15.75" thickBot="1" x14ac:dyDescent="0.3">
      <c r="C31" s="32"/>
      <c r="D31" s="3" t="s">
        <v>0</v>
      </c>
      <c r="E31" s="11">
        <v>9.64E-2</v>
      </c>
      <c r="F31" s="11">
        <v>3.61E-2</v>
      </c>
      <c r="G31" s="11">
        <v>0.85540000000000005</v>
      </c>
      <c r="H31" s="11">
        <v>1.2E-2</v>
      </c>
      <c r="I31" s="2">
        <v>83</v>
      </c>
      <c r="J31" s="2">
        <v>233</v>
      </c>
      <c r="K31" s="10">
        <v>8.6499999999999994E-2</v>
      </c>
    </row>
    <row r="32" spans="3:11" x14ac:dyDescent="0.25">
      <c r="C32" s="33" t="s">
        <v>13</v>
      </c>
      <c r="D32" s="7" t="s">
        <v>2</v>
      </c>
      <c r="E32" s="13">
        <v>0.1</v>
      </c>
      <c r="F32" s="13">
        <v>0</v>
      </c>
      <c r="G32" s="13">
        <v>0.8</v>
      </c>
      <c r="H32" s="13">
        <v>0.1</v>
      </c>
      <c r="I32" s="6">
        <v>10</v>
      </c>
      <c r="J32" s="6">
        <v>44</v>
      </c>
      <c r="K32" s="13">
        <v>0.27560000000000001</v>
      </c>
    </row>
    <row r="33" spans="3:11" x14ac:dyDescent="0.25">
      <c r="C33" s="31"/>
      <c r="D33" s="5" t="s">
        <v>1</v>
      </c>
      <c r="E33" s="12">
        <v>0</v>
      </c>
      <c r="F33" s="12">
        <v>5.5599999999999997E-2</v>
      </c>
      <c r="G33" s="12">
        <v>0.94440000000000002</v>
      </c>
      <c r="H33" s="12">
        <v>0</v>
      </c>
      <c r="I33" s="4">
        <v>18</v>
      </c>
      <c r="J33" s="4">
        <v>60</v>
      </c>
      <c r="K33" s="12">
        <v>0.19489999999999999</v>
      </c>
    </row>
    <row r="34" spans="3:11" ht="15.75" thickBot="1" x14ac:dyDescent="0.3">
      <c r="C34" s="32"/>
      <c r="D34" s="3" t="s">
        <v>0</v>
      </c>
      <c r="E34" s="11">
        <v>3.5700000000000003E-2</v>
      </c>
      <c r="F34" s="11">
        <v>3.5700000000000003E-2</v>
      </c>
      <c r="G34" s="11">
        <v>0.89290000000000003</v>
      </c>
      <c r="H34" s="11">
        <v>3.5700000000000003E-2</v>
      </c>
      <c r="I34" s="2">
        <v>28</v>
      </c>
      <c r="J34" s="2">
        <v>104</v>
      </c>
      <c r="K34" s="10">
        <v>0.15909999999999999</v>
      </c>
    </row>
    <row r="35" spans="3:11" x14ac:dyDescent="0.25">
      <c r="C35" s="33" t="s">
        <v>12</v>
      </c>
      <c r="D35" s="7" t="s">
        <v>2</v>
      </c>
      <c r="E35" s="13">
        <v>5.8799999999999998E-2</v>
      </c>
      <c r="F35" s="13">
        <v>0.1176</v>
      </c>
      <c r="G35" s="13">
        <v>0.73529999999999995</v>
      </c>
      <c r="H35" s="13">
        <v>8.8200000000000001E-2</v>
      </c>
      <c r="I35" s="6">
        <v>34</v>
      </c>
      <c r="J35" s="6">
        <v>84</v>
      </c>
      <c r="K35" s="13">
        <v>0.13039999999999999</v>
      </c>
    </row>
    <row r="36" spans="3:11" x14ac:dyDescent="0.25">
      <c r="C36" s="31"/>
      <c r="D36" s="5" t="s">
        <v>1</v>
      </c>
      <c r="E36" s="12">
        <v>0</v>
      </c>
      <c r="F36" s="12">
        <v>0</v>
      </c>
      <c r="G36" s="12">
        <v>0.8</v>
      </c>
      <c r="H36" s="12">
        <v>0.2</v>
      </c>
      <c r="I36" s="4">
        <v>5</v>
      </c>
      <c r="J36" s="4">
        <v>14</v>
      </c>
      <c r="K36" s="12">
        <v>0.36470000000000002</v>
      </c>
    </row>
    <row r="37" spans="3:11" ht="15.75" thickBot="1" x14ac:dyDescent="0.3">
      <c r="C37" s="32"/>
      <c r="D37" s="3" t="s">
        <v>0</v>
      </c>
      <c r="E37" s="11">
        <v>5.1299999999999998E-2</v>
      </c>
      <c r="F37" s="11">
        <v>0.1026</v>
      </c>
      <c r="G37" s="11">
        <v>0.74360000000000004</v>
      </c>
      <c r="H37" s="11">
        <v>0.1026</v>
      </c>
      <c r="I37" s="2">
        <v>39</v>
      </c>
      <c r="J37" s="2">
        <v>98</v>
      </c>
      <c r="K37" s="10">
        <v>0.12239999999999999</v>
      </c>
    </row>
    <row r="38" spans="3:11" x14ac:dyDescent="0.25">
      <c r="C38" s="33" t="s">
        <v>11</v>
      </c>
      <c r="D38" s="7" t="s">
        <v>2</v>
      </c>
      <c r="E38" s="13">
        <v>0</v>
      </c>
      <c r="F38" s="13">
        <v>6.25E-2</v>
      </c>
      <c r="G38" s="13">
        <v>0.9375</v>
      </c>
      <c r="H38" s="13">
        <v>0</v>
      </c>
      <c r="I38" s="6">
        <v>16</v>
      </c>
      <c r="J38" s="6">
        <v>102</v>
      </c>
      <c r="K38" s="13">
        <v>0.2261</v>
      </c>
    </row>
    <row r="39" spans="3:11" x14ac:dyDescent="0.25">
      <c r="C39" s="31"/>
      <c r="D39" s="5" t="s">
        <v>1</v>
      </c>
      <c r="E39" s="12">
        <v>4.3499999999999997E-2</v>
      </c>
      <c r="F39" s="12">
        <v>0.1739</v>
      </c>
      <c r="G39" s="12">
        <v>0.78259999999999996</v>
      </c>
      <c r="H39" s="12">
        <v>0</v>
      </c>
      <c r="I39" s="4">
        <v>23</v>
      </c>
      <c r="J39" s="4">
        <v>191</v>
      </c>
      <c r="K39" s="12">
        <v>0.19209999999999999</v>
      </c>
    </row>
    <row r="40" spans="3:11" ht="15.75" thickBot="1" x14ac:dyDescent="0.3">
      <c r="C40" s="32"/>
      <c r="D40" s="3" t="s">
        <v>0</v>
      </c>
      <c r="E40" s="11">
        <v>2.5600000000000001E-2</v>
      </c>
      <c r="F40" s="11">
        <v>0.12820000000000001</v>
      </c>
      <c r="G40" s="11">
        <v>0.84619999999999995</v>
      </c>
      <c r="H40" s="11">
        <v>0</v>
      </c>
      <c r="I40" s="2">
        <v>39</v>
      </c>
      <c r="J40" s="2">
        <v>293</v>
      </c>
      <c r="K40" s="10">
        <v>0.1464</v>
      </c>
    </row>
    <row r="41" spans="3:11" x14ac:dyDescent="0.25">
      <c r="C41" s="33" t="s">
        <v>10</v>
      </c>
      <c r="D41" s="7" t="s">
        <v>2</v>
      </c>
      <c r="E41" s="13">
        <v>0.2</v>
      </c>
      <c r="F41" s="13">
        <v>0.1</v>
      </c>
      <c r="G41" s="13">
        <v>0.6</v>
      </c>
      <c r="H41" s="13">
        <v>0.1</v>
      </c>
      <c r="I41" s="6">
        <v>20</v>
      </c>
      <c r="J41" s="6">
        <v>149</v>
      </c>
      <c r="K41" s="13">
        <v>0.2046</v>
      </c>
    </row>
    <row r="42" spans="3:11" x14ac:dyDescent="0.25">
      <c r="C42" s="31"/>
      <c r="D42" s="5" t="s">
        <v>1</v>
      </c>
      <c r="E42" s="12">
        <v>9.4299999999999995E-2</v>
      </c>
      <c r="F42" s="12">
        <v>0.16980000000000001</v>
      </c>
      <c r="G42" s="12">
        <v>0.71699999999999997</v>
      </c>
      <c r="H42" s="12">
        <v>1.89E-2</v>
      </c>
      <c r="I42" s="4">
        <v>53</v>
      </c>
      <c r="J42" s="4">
        <v>348</v>
      </c>
      <c r="K42" s="12">
        <v>0.1241</v>
      </c>
    </row>
    <row r="43" spans="3:11" ht="15.75" thickBot="1" x14ac:dyDescent="0.3">
      <c r="C43" s="32"/>
      <c r="D43" s="3" t="s">
        <v>0</v>
      </c>
      <c r="E43" s="11">
        <v>0.12330000000000001</v>
      </c>
      <c r="F43" s="11">
        <v>0.1507</v>
      </c>
      <c r="G43" s="11">
        <v>0.68489999999999995</v>
      </c>
      <c r="H43" s="11">
        <v>4.1099999999999998E-2</v>
      </c>
      <c r="I43" s="2">
        <v>73</v>
      </c>
      <c r="J43" s="2">
        <v>497</v>
      </c>
      <c r="K43" s="10">
        <v>0.106</v>
      </c>
    </row>
    <row r="44" spans="3:11" x14ac:dyDescent="0.25">
      <c r="C44" s="33" t="s">
        <v>9</v>
      </c>
      <c r="D44" s="7" t="s">
        <v>2</v>
      </c>
      <c r="E44" s="13">
        <v>4.7600000000000003E-2</v>
      </c>
      <c r="F44" s="13">
        <v>0.1905</v>
      </c>
      <c r="G44" s="13">
        <v>0.66669999999999996</v>
      </c>
      <c r="H44" s="13">
        <v>9.5200000000000007E-2</v>
      </c>
      <c r="I44" s="6">
        <v>21</v>
      </c>
      <c r="J44" s="6">
        <v>143</v>
      </c>
      <c r="K44" s="13">
        <v>0.19819999999999999</v>
      </c>
    </row>
    <row r="45" spans="3:11" x14ac:dyDescent="0.25">
      <c r="C45" s="31"/>
      <c r="D45" s="5" t="s">
        <v>1</v>
      </c>
      <c r="E45" s="12">
        <v>0</v>
      </c>
      <c r="F45" s="12">
        <v>0.1714</v>
      </c>
      <c r="G45" s="12">
        <v>0.77139999999999997</v>
      </c>
      <c r="H45" s="12">
        <v>5.7099999999999998E-2</v>
      </c>
      <c r="I45" s="4">
        <v>35</v>
      </c>
      <c r="J45" s="4">
        <v>232</v>
      </c>
      <c r="K45" s="12">
        <v>0.153</v>
      </c>
    </row>
    <row r="46" spans="3:11" ht="15.75" thickBot="1" x14ac:dyDescent="0.3">
      <c r="C46" s="32"/>
      <c r="D46" s="3" t="s">
        <v>0</v>
      </c>
      <c r="E46" s="11">
        <v>1.7899999999999999E-2</v>
      </c>
      <c r="F46" s="11">
        <v>0.17860000000000001</v>
      </c>
      <c r="G46" s="11">
        <v>0.73209999999999997</v>
      </c>
      <c r="H46" s="11">
        <v>7.1400000000000005E-2</v>
      </c>
      <c r="I46" s="2">
        <v>56</v>
      </c>
      <c r="J46" s="2">
        <v>375</v>
      </c>
      <c r="K46" s="10">
        <v>0.12089999999999999</v>
      </c>
    </row>
    <row r="47" spans="3:11" x14ac:dyDescent="0.25">
      <c r="C47" s="33" t="s">
        <v>8</v>
      </c>
      <c r="D47" s="7" t="s">
        <v>2</v>
      </c>
      <c r="E47" s="13">
        <v>0</v>
      </c>
      <c r="F47" s="13">
        <v>0.25</v>
      </c>
      <c r="G47" s="13">
        <v>0.75</v>
      </c>
      <c r="H47" s="13">
        <v>0</v>
      </c>
      <c r="I47" s="6">
        <v>4</v>
      </c>
      <c r="J47" s="6">
        <v>25</v>
      </c>
      <c r="K47" s="13">
        <v>0.45839999999999997</v>
      </c>
    </row>
    <row r="48" spans="3:11" x14ac:dyDescent="0.25">
      <c r="C48" s="31"/>
      <c r="D48" s="5" t="s">
        <v>1</v>
      </c>
      <c r="E48" s="12">
        <v>0.18179999999999999</v>
      </c>
      <c r="F48" s="12">
        <v>0.31819999999999998</v>
      </c>
      <c r="G48" s="12">
        <v>0.5</v>
      </c>
      <c r="H48" s="12">
        <v>0</v>
      </c>
      <c r="I48" s="4">
        <v>22</v>
      </c>
      <c r="J48" s="4">
        <v>138</v>
      </c>
      <c r="K48" s="12">
        <v>0.1923</v>
      </c>
    </row>
    <row r="49" spans="3:11" ht="15.75" thickBot="1" x14ac:dyDescent="0.3">
      <c r="C49" s="32"/>
      <c r="D49" s="3" t="s">
        <v>0</v>
      </c>
      <c r="E49" s="11">
        <v>0.15379999999999999</v>
      </c>
      <c r="F49" s="11">
        <v>0.30769999999999997</v>
      </c>
      <c r="G49" s="11">
        <v>0.53849999999999998</v>
      </c>
      <c r="H49" s="11">
        <v>0</v>
      </c>
      <c r="I49" s="2">
        <v>26</v>
      </c>
      <c r="J49" s="2">
        <v>163</v>
      </c>
      <c r="K49" s="10">
        <v>0.1767</v>
      </c>
    </row>
    <row r="50" spans="3:11" x14ac:dyDescent="0.25">
      <c r="C50" s="33" t="s">
        <v>7</v>
      </c>
      <c r="D50" s="7" t="s">
        <v>2</v>
      </c>
      <c r="E50" s="13">
        <v>0.129</v>
      </c>
      <c r="F50" s="13">
        <v>3.2300000000000002E-2</v>
      </c>
      <c r="G50" s="13">
        <v>0.8387</v>
      </c>
      <c r="H50" s="13">
        <v>0</v>
      </c>
      <c r="I50" s="6">
        <v>31</v>
      </c>
      <c r="J50" s="6">
        <v>95</v>
      </c>
      <c r="K50" s="13">
        <v>0.1452</v>
      </c>
    </row>
    <row r="51" spans="3:11" x14ac:dyDescent="0.25">
      <c r="C51" s="31"/>
      <c r="D51" s="5" t="s">
        <v>1</v>
      </c>
      <c r="E51" s="12">
        <v>0.1094</v>
      </c>
      <c r="F51" s="12">
        <v>3.1199999999999999E-2</v>
      </c>
      <c r="G51" s="12">
        <v>0.85940000000000005</v>
      </c>
      <c r="H51" s="12">
        <v>0</v>
      </c>
      <c r="I51" s="4">
        <v>64</v>
      </c>
      <c r="J51" s="4">
        <v>198</v>
      </c>
      <c r="K51" s="12">
        <v>0.10100000000000001</v>
      </c>
    </row>
    <row r="52" spans="3:11" ht="15.75" thickBot="1" x14ac:dyDescent="0.3">
      <c r="C52" s="32"/>
      <c r="D52" s="3" t="s">
        <v>0</v>
      </c>
      <c r="E52" s="11">
        <v>0.1158</v>
      </c>
      <c r="F52" s="11">
        <v>3.1600000000000003E-2</v>
      </c>
      <c r="G52" s="11">
        <v>0.85260000000000002</v>
      </c>
      <c r="H52" s="11">
        <v>0</v>
      </c>
      <c r="I52" s="2">
        <v>95</v>
      </c>
      <c r="J52" s="2">
        <v>293</v>
      </c>
      <c r="K52" s="10">
        <v>8.2799999999999999E-2</v>
      </c>
    </row>
    <row r="53" spans="3:11" x14ac:dyDescent="0.25">
      <c r="C53" s="33" t="s">
        <v>6</v>
      </c>
      <c r="D53" s="7" t="s">
        <v>2</v>
      </c>
      <c r="E53" s="13">
        <v>9.6799999999999997E-2</v>
      </c>
      <c r="F53" s="13">
        <v>0.1613</v>
      </c>
      <c r="G53" s="13">
        <v>0.7419</v>
      </c>
      <c r="H53" s="13">
        <v>0</v>
      </c>
      <c r="I53" s="6">
        <v>31</v>
      </c>
      <c r="J53" s="6">
        <v>153</v>
      </c>
      <c r="K53" s="13">
        <v>0.15770000000000001</v>
      </c>
    </row>
    <row r="54" spans="3:11" x14ac:dyDescent="0.25">
      <c r="C54" s="31"/>
      <c r="D54" s="5" t="s">
        <v>1</v>
      </c>
      <c r="E54" s="12">
        <v>1.6400000000000001E-2</v>
      </c>
      <c r="F54" s="12">
        <v>0.22950000000000001</v>
      </c>
      <c r="G54" s="12">
        <v>0.75409999999999999</v>
      </c>
      <c r="H54" s="12">
        <v>0</v>
      </c>
      <c r="I54" s="4">
        <v>61</v>
      </c>
      <c r="J54" s="4">
        <v>338</v>
      </c>
      <c r="K54" s="12">
        <v>0.1138</v>
      </c>
    </row>
    <row r="55" spans="3:11" ht="15.75" thickBot="1" x14ac:dyDescent="0.3">
      <c r="C55" s="32"/>
      <c r="D55" s="3" t="s">
        <v>0</v>
      </c>
      <c r="E55" s="11">
        <v>4.3499999999999997E-2</v>
      </c>
      <c r="F55" s="11">
        <v>0.20649999999999999</v>
      </c>
      <c r="G55" s="11">
        <v>0.75</v>
      </c>
      <c r="H55" s="11">
        <v>0</v>
      </c>
      <c r="I55" s="2">
        <v>92</v>
      </c>
      <c r="J55" s="2">
        <v>491</v>
      </c>
      <c r="K55" s="10">
        <v>9.2200000000000004E-2</v>
      </c>
    </row>
    <row r="56" spans="3:11" x14ac:dyDescent="0.25">
      <c r="C56" s="33" t="s">
        <v>5</v>
      </c>
      <c r="D56" s="7" t="s">
        <v>2</v>
      </c>
      <c r="E56" s="13">
        <v>0</v>
      </c>
      <c r="F56" s="13">
        <v>0.4</v>
      </c>
      <c r="G56" s="13">
        <v>0.4</v>
      </c>
      <c r="H56" s="13">
        <v>0.2</v>
      </c>
      <c r="I56" s="6">
        <v>5</v>
      </c>
      <c r="J56" s="6">
        <v>80</v>
      </c>
      <c r="K56" s="13">
        <v>0.42699999999999999</v>
      </c>
    </row>
    <row r="57" spans="3:11" x14ac:dyDescent="0.25">
      <c r="C57" s="31"/>
      <c r="D57" s="5" t="s">
        <v>1</v>
      </c>
      <c r="E57" s="12">
        <v>4.7600000000000003E-2</v>
      </c>
      <c r="F57" s="12">
        <v>0.1429</v>
      </c>
      <c r="G57" s="12">
        <v>0.76190000000000002</v>
      </c>
      <c r="H57" s="12">
        <v>4.7600000000000003E-2</v>
      </c>
      <c r="I57" s="4">
        <v>21</v>
      </c>
      <c r="J57" s="4">
        <v>190</v>
      </c>
      <c r="K57" s="12">
        <v>0.20219999999999999</v>
      </c>
    </row>
    <row r="58" spans="3:11" ht="15.75" thickBot="1" x14ac:dyDescent="0.3">
      <c r="C58" s="32"/>
      <c r="D58" s="3" t="s">
        <v>0</v>
      </c>
      <c r="E58" s="11">
        <v>3.85E-2</v>
      </c>
      <c r="F58" s="11">
        <v>0.1923</v>
      </c>
      <c r="G58" s="11">
        <v>0.69230000000000003</v>
      </c>
      <c r="H58" s="11">
        <v>7.6899999999999996E-2</v>
      </c>
      <c r="I58" s="2">
        <v>26</v>
      </c>
      <c r="J58" s="2">
        <v>270</v>
      </c>
      <c r="K58" s="10">
        <v>0.183</v>
      </c>
    </row>
    <row r="59" spans="3:11" x14ac:dyDescent="0.25">
      <c r="C59" s="33" t="s">
        <v>4</v>
      </c>
      <c r="D59" s="7" t="s">
        <v>2</v>
      </c>
      <c r="E59" s="13">
        <v>0.1</v>
      </c>
      <c r="F59" s="13">
        <v>0</v>
      </c>
      <c r="G59" s="13">
        <v>0.9</v>
      </c>
      <c r="H59" s="13">
        <v>0</v>
      </c>
      <c r="I59" s="6">
        <v>10</v>
      </c>
      <c r="J59" s="6">
        <v>44</v>
      </c>
      <c r="K59" s="13">
        <v>0.27560000000000001</v>
      </c>
    </row>
    <row r="60" spans="3:11" x14ac:dyDescent="0.25">
      <c r="C60" s="31"/>
      <c r="D60" s="5" t="s">
        <v>1</v>
      </c>
      <c r="E60" s="12">
        <v>0.16669999999999999</v>
      </c>
      <c r="F60" s="12">
        <v>0.16669999999999999</v>
      </c>
      <c r="G60" s="12">
        <v>0.66669999999999996</v>
      </c>
      <c r="H60" s="12">
        <v>0</v>
      </c>
      <c r="I60" s="4">
        <v>6</v>
      </c>
      <c r="J60" s="4">
        <v>51</v>
      </c>
      <c r="K60" s="12">
        <v>0.37959999999999999</v>
      </c>
    </row>
    <row r="61" spans="3:11" ht="15.75" thickBot="1" x14ac:dyDescent="0.3">
      <c r="C61" s="32"/>
      <c r="D61" s="3" t="s">
        <v>0</v>
      </c>
      <c r="E61" s="11">
        <v>0.125</v>
      </c>
      <c r="F61" s="11">
        <v>6.25E-2</v>
      </c>
      <c r="G61" s="11">
        <v>0.8125</v>
      </c>
      <c r="H61" s="11">
        <v>0</v>
      </c>
      <c r="I61" s="2">
        <v>16</v>
      </c>
      <c r="J61" s="2">
        <v>95</v>
      </c>
      <c r="K61" s="10">
        <v>0.22459999999999999</v>
      </c>
    </row>
    <row r="62" spans="3:11" x14ac:dyDescent="0.25">
      <c r="C62" s="34" t="s">
        <v>3</v>
      </c>
      <c r="D62" s="7" t="s">
        <v>2</v>
      </c>
      <c r="E62" s="13">
        <v>7.2700000000000001E-2</v>
      </c>
      <c r="F62" s="13">
        <v>9.0200000000000002E-2</v>
      </c>
      <c r="G62" s="13">
        <v>0.79700000000000004</v>
      </c>
      <c r="H62" s="13">
        <v>4.0099999999999997E-2</v>
      </c>
      <c r="I62" s="6">
        <v>399</v>
      </c>
      <c r="J62" s="6">
        <v>1747</v>
      </c>
      <c r="K62" s="13">
        <v>4.3099999999999999E-2</v>
      </c>
    </row>
    <row r="63" spans="3:11" x14ac:dyDescent="0.25">
      <c r="C63" s="31"/>
      <c r="D63" s="5" t="s">
        <v>1</v>
      </c>
      <c r="E63" s="12">
        <v>5.7799999999999997E-2</v>
      </c>
      <c r="F63" s="12">
        <v>0.13700000000000001</v>
      </c>
      <c r="G63" s="12">
        <v>0.79010000000000002</v>
      </c>
      <c r="H63" s="12">
        <v>1.4999999999999999E-2</v>
      </c>
      <c r="I63" s="4">
        <v>467</v>
      </c>
      <c r="J63" s="4">
        <v>2528</v>
      </c>
      <c r="K63" s="12">
        <v>4.1000000000000002E-2</v>
      </c>
    </row>
    <row r="64" spans="3:11" ht="15.75" thickBot="1" x14ac:dyDescent="0.3">
      <c r="C64" s="35"/>
      <c r="D64" s="3" t="s">
        <v>0</v>
      </c>
      <c r="E64" s="11">
        <v>6.4699999999999994E-2</v>
      </c>
      <c r="F64" s="11">
        <v>0.11550000000000001</v>
      </c>
      <c r="G64" s="11">
        <v>0.79330000000000001</v>
      </c>
      <c r="H64" s="11">
        <v>2.6599999999999999E-2</v>
      </c>
      <c r="I64" s="2">
        <v>866</v>
      </c>
      <c r="J64" s="2">
        <v>4275</v>
      </c>
      <c r="K64" s="10">
        <v>2.9700000000000001E-2</v>
      </c>
    </row>
  </sheetData>
  <mergeCells count="20">
    <mergeCell ref="C35:C37"/>
    <mergeCell ref="C38:C40"/>
    <mergeCell ref="C59:C61"/>
    <mergeCell ref="C62:C64"/>
    <mergeCell ref="C41:C43"/>
    <mergeCell ref="C44:C46"/>
    <mergeCell ref="C47:C49"/>
    <mergeCell ref="C50:C52"/>
    <mergeCell ref="C53:C55"/>
    <mergeCell ref="C56:C58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137</v>
      </c>
    </row>
    <row r="2" spans="1:9" x14ac:dyDescent="0.25">
      <c r="A2" s="9" t="s">
        <v>33</v>
      </c>
    </row>
    <row r="4" spans="1:9" x14ac:dyDescent="0.25">
      <c r="E4" s="8" t="s">
        <v>28</v>
      </c>
      <c r="F4" s="8" t="s">
        <v>27</v>
      </c>
      <c r="G4" s="8" t="s">
        <v>26</v>
      </c>
      <c r="H4" s="8" t="s">
        <v>25</v>
      </c>
      <c r="I4" s="8" t="s">
        <v>24</v>
      </c>
    </row>
    <row r="5" spans="1:9" x14ac:dyDescent="0.25">
      <c r="C5" s="30" t="s">
        <v>23</v>
      </c>
      <c r="D5" s="7" t="s">
        <v>2</v>
      </c>
      <c r="E5" s="6">
        <v>9.67</v>
      </c>
      <c r="F5" s="6">
        <v>0.57999999999999996</v>
      </c>
      <c r="G5" s="6">
        <v>3</v>
      </c>
      <c r="H5" s="6">
        <v>8</v>
      </c>
      <c r="I5" s="6">
        <v>0.55000000000000004</v>
      </c>
    </row>
    <row r="6" spans="1:9" x14ac:dyDescent="0.25">
      <c r="C6" s="31"/>
      <c r="D6" s="5" t="s">
        <v>1</v>
      </c>
      <c r="E6" s="4">
        <v>8</v>
      </c>
      <c r="F6" s="4" t="s">
        <v>22</v>
      </c>
      <c r="G6" s="4">
        <v>1</v>
      </c>
      <c r="H6" s="4">
        <v>1</v>
      </c>
      <c r="I6" s="4" t="s">
        <v>22</v>
      </c>
    </row>
    <row r="7" spans="1:9" ht="15.75" thickBot="1" x14ac:dyDescent="0.3">
      <c r="C7" s="32"/>
      <c r="D7" s="3" t="s">
        <v>0</v>
      </c>
      <c r="E7" s="2">
        <v>9.25</v>
      </c>
      <c r="F7" s="2">
        <v>0.96</v>
      </c>
      <c r="G7" s="2">
        <v>4</v>
      </c>
      <c r="H7" s="2">
        <v>9</v>
      </c>
      <c r="I7" s="1">
        <v>0.74</v>
      </c>
    </row>
    <row r="8" spans="1:9" x14ac:dyDescent="0.25">
      <c r="C8" s="33" t="s">
        <v>21</v>
      </c>
      <c r="D8" s="7" t="s">
        <v>2</v>
      </c>
      <c r="E8" s="6">
        <v>7.33</v>
      </c>
      <c r="F8" s="6">
        <v>1.57</v>
      </c>
      <c r="G8" s="6">
        <v>42</v>
      </c>
      <c r="H8" s="6">
        <v>62</v>
      </c>
      <c r="I8" s="6">
        <v>0.27</v>
      </c>
    </row>
    <row r="9" spans="1:9" x14ac:dyDescent="0.25">
      <c r="C9" s="31"/>
      <c r="D9" s="5" t="s">
        <v>1</v>
      </c>
      <c r="E9" s="4">
        <v>6.61</v>
      </c>
      <c r="F9" s="4">
        <v>1.4</v>
      </c>
      <c r="G9" s="4">
        <v>28</v>
      </c>
      <c r="H9" s="4">
        <v>57</v>
      </c>
      <c r="I9" s="4">
        <v>0.37</v>
      </c>
    </row>
    <row r="10" spans="1:9" ht="15.75" thickBot="1" x14ac:dyDescent="0.3">
      <c r="C10" s="32"/>
      <c r="D10" s="3" t="s">
        <v>0</v>
      </c>
      <c r="E10" s="2">
        <v>7.04</v>
      </c>
      <c r="F10" s="2">
        <v>1.54</v>
      </c>
      <c r="G10" s="2">
        <v>70</v>
      </c>
      <c r="H10" s="2">
        <v>119</v>
      </c>
      <c r="I10" s="1">
        <v>0.23</v>
      </c>
    </row>
    <row r="11" spans="1:9" x14ac:dyDescent="0.25">
      <c r="C11" s="33" t="s">
        <v>20</v>
      </c>
      <c r="D11" s="7" t="s">
        <v>2</v>
      </c>
      <c r="E11" s="6">
        <v>7.09</v>
      </c>
      <c r="F11" s="6">
        <v>1.58</v>
      </c>
      <c r="G11" s="6">
        <v>44</v>
      </c>
      <c r="H11" s="6">
        <v>85</v>
      </c>
      <c r="I11" s="6">
        <v>0.33</v>
      </c>
    </row>
    <row r="12" spans="1:9" x14ac:dyDescent="0.25">
      <c r="C12" s="31"/>
      <c r="D12" s="5" t="s">
        <v>1</v>
      </c>
      <c r="E12" s="4">
        <v>7.7</v>
      </c>
      <c r="F12" s="4">
        <v>1.55</v>
      </c>
      <c r="G12" s="4">
        <v>82</v>
      </c>
      <c r="H12" s="4">
        <v>159</v>
      </c>
      <c r="I12" s="4">
        <v>0.23</v>
      </c>
    </row>
    <row r="13" spans="1:9" ht="15.75" thickBot="1" x14ac:dyDescent="0.3">
      <c r="C13" s="32"/>
      <c r="D13" s="3" t="s">
        <v>0</v>
      </c>
      <c r="E13" s="2">
        <v>7.48</v>
      </c>
      <c r="F13" s="2">
        <v>1.58</v>
      </c>
      <c r="G13" s="2">
        <v>126</v>
      </c>
      <c r="H13" s="2">
        <v>244</v>
      </c>
      <c r="I13" s="1">
        <v>0.19</v>
      </c>
    </row>
    <row r="14" spans="1:9" x14ac:dyDescent="0.25">
      <c r="C14" s="33" t="s">
        <v>19</v>
      </c>
      <c r="D14" s="7" t="s">
        <v>2</v>
      </c>
      <c r="E14" s="6">
        <v>7.16</v>
      </c>
      <c r="F14" s="6">
        <v>1.6</v>
      </c>
      <c r="G14" s="6">
        <v>25</v>
      </c>
      <c r="H14" s="6">
        <v>40</v>
      </c>
      <c r="I14" s="6">
        <v>0.39</v>
      </c>
    </row>
    <row r="15" spans="1:9" x14ac:dyDescent="0.25">
      <c r="C15" s="31"/>
      <c r="D15" s="5" t="s">
        <v>1</v>
      </c>
      <c r="E15" s="4">
        <v>7.25</v>
      </c>
      <c r="F15" s="4">
        <v>2.19</v>
      </c>
      <c r="G15" s="4">
        <v>28</v>
      </c>
      <c r="H15" s="4">
        <v>74</v>
      </c>
      <c r="I15" s="4">
        <v>0.64</v>
      </c>
    </row>
    <row r="16" spans="1:9" ht="15.75" thickBot="1" x14ac:dyDescent="0.3">
      <c r="C16" s="32"/>
      <c r="D16" s="3" t="s">
        <v>0</v>
      </c>
      <c r="E16" s="2">
        <v>7.21</v>
      </c>
      <c r="F16" s="2">
        <v>1.92</v>
      </c>
      <c r="G16" s="2">
        <v>53</v>
      </c>
      <c r="H16" s="2">
        <v>114</v>
      </c>
      <c r="I16" s="1">
        <v>0.38</v>
      </c>
    </row>
    <row r="17" spans="3:9" x14ac:dyDescent="0.25">
      <c r="C17" s="33" t="s">
        <v>18</v>
      </c>
      <c r="D17" s="7" t="s">
        <v>2</v>
      </c>
      <c r="E17" s="6">
        <v>7.53</v>
      </c>
      <c r="F17" s="6">
        <v>1.1599999999999999</v>
      </c>
      <c r="G17" s="6">
        <v>34</v>
      </c>
      <c r="H17" s="6">
        <v>61</v>
      </c>
      <c r="I17" s="6">
        <v>0.26</v>
      </c>
    </row>
    <row r="18" spans="3:9" x14ac:dyDescent="0.25">
      <c r="C18" s="31"/>
      <c r="D18" s="5" t="s">
        <v>1</v>
      </c>
      <c r="E18" s="4">
        <v>7.55</v>
      </c>
      <c r="F18" s="4">
        <v>1.29</v>
      </c>
      <c r="G18" s="4">
        <v>31</v>
      </c>
      <c r="H18" s="4">
        <v>41</v>
      </c>
      <c r="I18" s="4">
        <v>0.23</v>
      </c>
    </row>
    <row r="19" spans="3:9" ht="15.75" thickBot="1" x14ac:dyDescent="0.3">
      <c r="C19" s="32"/>
      <c r="D19" s="3" t="s">
        <v>0</v>
      </c>
      <c r="E19" s="2">
        <v>7.54</v>
      </c>
      <c r="F19" s="2">
        <v>1.21</v>
      </c>
      <c r="G19" s="2">
        <v>65</v>
      </c>
      <c r="H19" s="2">
        <v>102</v>
      </c>
      <c r="I19" s="1">
        <v>0.18</v>
      </c>
    </row>
    <row r="20" spans="3:9" x14ac:dyDescent="0.25">
      <c r="C20" s="33" t="s">
        <v>17</v>
      </c>
      <c r="D20" s="7" t="s">
        <v>2</v>
      </c>
      <c r="E20" s="6">
        <v>6.7</v>
      </c>
      <c r="F20" s="6">
        <v>1.81</v>
      </c>
      <c r="G20" s="6">
        <v>77</v>
      </c>
      <c r="H20" s="6">
        <v>148</v>
      </c>
      <c r="I20" s="6">
        <v>0.28000000000000003</v>
      </c>
    </row>
    <row r="21" spans="3:9" x14ac:dyDescent="0.25">
      <c r="C21" s="31"/>
      <c r="D21" s="5" t="s">
        <v>1</v>
      </c>
      <c r="E21" s="4">
        <v>6.77</v>
      </c>
      <c r="F21" s="4">
        <v>1.87</v>
      </c>
      <c r="G21" s="4">
        <v>31</v>
      </c>
      <c r="H21" s="4">
        <v>44</v>
      </c>
      <c r="I21" s="4">
        <v>0.36</v>
      </c>
    </row>
    <row r="22" spans="3:9" ht="15.75" thickBot="1" x14ac:dyDescent="0.3">
      <c r="C22" s="32"/>
      <c r="D22" s="3" t="s">
        <v>0</v>
      </c>
      <c r="E22" s="2">
        <v>6.72</v>
      </c>
      <c r="F22" s="2">
        <v>1.82</v>
      </c>
      <c r="G22" s="2">
        <v>108</v>
      </c>
      <c r="H22" s="2">
        <v>192</v>
      </c>
      <c r="I22" s="1">
        <v>0.23</v>
      </c>
    </row>
    <row r="23" spans="3:9" x14ac:dyDescent="0.25">
      <c r="C23" s="33" t="s">
        <v>16</v>
      </c>
      <c r="D23" s="7" t="s">
        <v>2</v>
      </c>
      <c r="E23" s="6">
        <v>6.06</v>
      </c>
      <c r="F23" s="6">
        <v>1.6</v>
      </c>
      <c r="G23" s="6">
        <v>86</v>
      </c>
      <c r="H23" s="6">
        <v>181</v>
      </c>
      <c r="I23" s="6">
        <v>0.25</v>
      </c>
    </row>
    <row r="24" spans="3:9" x14ac:dyDescent="0.25">
      <c r="C24" s="31"/>
      <c r="D24" s="5" t="s">
        <v>1</v>
      </c>
      <c r="E24" s="4">
        <v>6.08</v>
      </c>
      <c r="F24" s="4">
        <v>2</v>
      </c>
      <c r="G24" s="4">
        <v>24</v>
      </c>
      <c r="H24" s="4">
        <v>64</v>
      </c>
      <c r="I24" s="4">
        <v>0.64</v>
      </c>
    </row>
    <row r="25" spans="3:9" ht="15.75" thickBot="1" x14ac:dyDescent="0.3">
      <c r="C25" s="32"/>
      <c r="D25" s="3" t="s">
        <v>0</v>
      </c>
      <c r="E25" s="2">
        <v>6.06</v>
      </c>
      <c r="F25" s="2">
        <v>1.68</v>
      </c>
      <c r="G25" s="2">
        <v>110</v>
      </c>
      <c r="H25" s="2">
        <v>245</v>
      </c>
      <c r="I25" s="1">
        <v>0.23</v>
      </c>
    </row>
    <row r="26" spans="3:9" x14ac:dyDescent="0.25">
      <c r="C26" s="33" t="s">
        <v>15</v>
      </c>
      <c r="D26" s="7" t="s">
        <v>2</v>
      </c>
      <c r="E26" s="6">
        <v>7.03</v>
      </c>
      <c r="F26" s="6">
        <v>1.84</v>
      </c>
      <c r="G26" s="6">
        <v>65</v>
      </c>
      <c r="H26" s="6">
        <v>147</v>
      </c>
      <c r="I26" s="6">
        <v>0.33</v>
      </c>
    </row>
    <row r="27" spans="3:9" x14ac:dyDescent="0.25">
      <c r="C27" s="31"/>
      <c r="D27" s="5" t="s">
        <v>1</v>
      </c>
      <c r="E27" s="4">
        <v>7.17</v>
      </c>
      <c r="F27" s="4">
        <v>1.68</v>
      </c>
      <c r="G27" s="4">
        <v>64</v>
      </c>
      <c r="H27" s="4">
        <v>191</v>
      </c>
      <c r="I27" s="4">
        <v>0.34</v>
      </c>
    </row>
    <row r="28" spans="3:9" ht="15.75" thickBot="1" x14ac:dyDescent="0.3">
      <c r="C28" s="32"/>
      <c r="D28" s="3" t="s">
        <v>0</v>
      </c>
      <c r="E28" s="2">
        <v>7.1</v>
      </c>
      <c r="F28" s="2">
        <v>1.75</v>
      </c>
      <c r="G28" s="2">
        <v>129</v>
      </c>
      <c r="H28" s="2">
        <v>338</v>
      </c>
      <c r="I28" s="1">
        <v>0.24</v>
      </c>
    </row>
    <row r="29" spans="3:9" x14ac:dyDescent="0.25">
      <c r="C29" s="33" t="s">
        <v>14</v>
      </c>
      <c r="D29" s="7" t="s">
        <v>2</v>
      </c>
      <c r="E29" s="6">
        <v>6.97</v>
      </c>
      <c r="F29" s="6">
        <v>1.71</v>
      </c>
      <c r="G29" s="6">
        <v>59</v>
      </c>
      <c r="H29" s="6">
        <v>96</v>
      </c>
      <c r="I29" s="6">
        <v>0.27</v>
      </c>
    </row>
    <row r="30" spans="3:9" x14ac:dyDescent="0.25">
      <c r="C30" s="31"/>
      <c r="D30" s="5" t="s">
        <v>1</v>
      </c>
      <c r="E30" s="4">
        <v>6.78</v>
      </c>
      <c r="F30" s="4">
        <v>1.82</v>
      </c>
      <c r="G30" s="4">
        <v>79</v>
      </c>
      <c r="H30" s="4">
        <v>137</v>
      </c>
      <c r="I30" s="4">
        <v>0.26</v>
      </c>
    </row>
    <row r="31" spans="3:9" ht="15.75" thickBot="1" x14ac:dyDescent="0.3">
      <c r="C31" s="32"/>
      <c r="D31" s="3" t="s">
        <v>0</v>
      </c>
      <c r="E31" s="2">
        <v>6.86</v>
      </c>
      <c r="F31" s="2">
        <v>1.77</v>
      </c>
      <c r="G31" s="2">
        <v>138</v>
      </c>
      <c r="H31" s="2">
        <v>233</v>
      </c>
      <c r="I31" s="1">
        <v>0.19</v>
      </c>
    </row>
    <row r="32" spans="3:9" x14ac:dyDescent="0.25">
      <c r="C32" s="33" t="s">
        <v>13</v>
      </c>
      <c r="D32" s="7" t="s">
        <v>2</v>
      </c>
      <c r="E32" s="6">
        <v>5.18</v>
      </c>
      <c r="F32" s="6">
        <v>2.2599999999999998</v>
      </c>
      <c r="G32" s="6">
        <v>22</v>
      </c>
      <c r="H32" s="6">
        <v>44</v>
      </c>
      <c r="I32" s="6">
        <v>0.68</v>
      </c>
    </row>
    <row r="33" spans="3:9" x14ac:dyDescent="0.25">
      <c r="C33" s="31"/>
      <c r="D33" s="5" t="s">
        <v>1</v>
      </c>
      <c r="E33" s="4">
        <v>6.04</v>
      </c>
      <c r="F33" s="4">
        <v>2.06</v>
      </c>
      <c r="G33" s="4">
        <v>28</v>
      </c>
      <c r="H33" s="4">
        <v>60</v>
      </c>
      <c r="I33" s="4">
        <v>0.56000000000000005</v>
      </c>
    </row>
    <row r="34" spans="3:9" ht="15.75" thickBot="1" x14ac:dyDescent="0.3">
      <c r="C34" s="32"/>
      <c r="D34" s="3" t="s">
        <v>0</v>
      </c>
      <c r="E34" s="2">
        <v>5.66</v>
      </c>
      <c r="F34" s="2">
        <v>2.17</v>
      </c>
      <c r="G34" s="2">
        <v>50</v>
      </c>
      <c r="H34" s="2">
        <v>104</v>
      </c>
      <c r="I34" s="1">
        <v>0.44</v>
      </c>
    </row>
    <row r="35" spans="3:9" x14ac:dyDescent="0.25">
      <c r="C35" s="33" t="s">
        <v>12</v>
      </c>
      <c r="D35" s="7" t="s">
        <v>2</v>
      </c>
      <c r="E35" s="6">
        <v>8.6199999999999992</v>
      </c>
      <c r="F35" s="6">
        <v>0.98</v>
      </c>
      <c r="G35" s="6">
        <v>56</v>
      </c>
      <c r="H35" s="6">
        <v>84</v>
      </c>
      <c r="I35" s="6">
        <v>0.15</v>
      </c>
    </row>
    <row r="36" spans="3:9" x14ac:dyDescent="0.25">
      <c r="C36" s="31"/>
      <c r="D36" s="5" t="s">
        <v>1</v>
      </c>
      <c r="E36" s="4">
        <v>8.3800000000000008</v>
      </c>
      <c r="F36" s="4">
        <v>1.3</v>
      </c>
      <c r="G36" s="4">
        <v>8</v>
      </c>
      <c r="H36" s="4">
        <v>14</v>
      </c>
      <c r="I36" s="4">
        <v>0.61</v>
      </c>
    </row>
    <row r="37" spans="3:9" ht="15.75" thickBot="1" x14ac:dyDescent="0.3">
      <c r="C37" s="32"/>
      <c r="D37" s="3" t="s">
        <v>0</v>
      </c>
      <c r="E37" s="2">
        <v>8.59</v>
      </c>
      <c r="F37" s="2">
        <v>1.02</v>
      </c>
      <c r="G37" s="2">
        <v>64</v>
      </c>
      <c r="H37" s="2">
        <v>98</v>
      </c>
      <c r="I37" s="1">
        <v>0.15</v>
      </c>
    </row>
    <row r="38" spans="3:9" x14ac:dyDescent="0.25">
      <c r="C38" s="33" t="s">
        <v>11</v>
      </c>
      <c r="D38" s="7" t="s">
        <v>2</v>
      </c>
      <c r="E38" s="6">
        <v>5.9</v>
      </c>
      <c r="F38" s="6">
        <v>1.97</v>
      </c>
      <c r="G38" s="6">
        <v>41</v>
      </c>
      <c r="H38" s="6">
        <v>102</v>
      </c>
      <c r="I38" s="6">
        <v>0.47</v>
      </c>
    </row>
    <row r="39" spans="3:9" x14ac:dyDescent="0.25">
      <c r="C39" s="31"/>
      <c r="D39" s="5" t="s">
        <v>1</v>
      </c>
      <c r="E39" s="4">
        <v>5.43</v>
      </c>
      <c r="F39" s="4">
        <v>2.2599999999999998</v>
      </c>
      <c r="G39" s="4">
        <v>76</v>
      </c>
      <c r="H39" s="4">
        <v>191</v>
      </c>
      <c r="I39" s="4">
        <v>0.4</v>
      </c>
    </row>
    <row r="40" spans="3:9" ht="15.75" thickBot="1" x14ac:dyDescent="0.3">
      <c r="C40" s="32"/>
      <c r="D40" s="3" t="s">
        <v>0</v>
      </c>
      <c r="E40" s="2">
        <v>5.6</v>
      </c>
      <c r="F40" s="2">
        <v>2.17</v>
      </c>
      <c r="G40" s="2">
        <v>117</v>
      </c>
      <c r="H40" s="2">
        <v>293</v>
      </c>
      <c r="I40" s="1">
        <v>0.3</v>
      </c>
    </row>
    <row r="41" spans="3:9" x14ac:dyDescent="0.25">
      <c r="C41" s="33" t="s">
        <v>10</v>
      </c>
      <c r="D41" s="7" t="s">
        <v>2</v>
      </c>
      <c r="E41" s="6">
        <v>6.52</v>
      </c>
      <c r="F41" s="6">
        <v>1.85</v>
      </c>
      <c r="G41" s="6">
        <v>46</v>
      </c>
      <c r="H41" s="6">
        <v>149</v>
      </c>
      <c r="I41" s="6">
        <v>0.45</v>
      </c>
    </row>
    <row r="42" spans="3:9" x14ac:dyDescent="0.25">
      <c r="C42" s="31"/>
      <c r="D42" s="5" t="s">
        <v>1</v>
      </c>
      <c r="E42" s="4">
        <v>6.52</v>
      </c>
      <c r="F42" s="4">
        <v>1.96</v>
      </c>
      <c r="G42" s="4">
        <v>128</v>
      </c>
      <c r="H42" s="4">
        <v>348</v>
      </c>
      <c r="I42" s="4">
        <v>0.27</v>
      </c>
    </row>
    <row r="43" spans="3:9" ht="15.75" thickBot="1" x14ac:dyDescent="0.3">
      <c r="C43" s="32"/>
      <c r="D43" s="3" t="s">
        <v>0</v>
      </c>
      <c r="E43" s="2">
        <v>6.52</v>
      </c>
      <c r="F43" s="2">
        <v>1.93</v>
      </c>
      <c r="G43" s="2">
        <v>174</v>
      </c>
      <c r="H43" s="2">
        <v>497</v>
      </c>
      <c r="I43" s="1">
        <v>0.23</v>
      </c>
    </row>
    <row r="44" spans="3:9" x14ac:dyDescent="0.25">
      <c r="C44" s="33" t="s">
        <v>9</v>
      </c>
      <c r="D44" s="7" t="s">
        <v>2</v>
      </c>
      <c r="E44" s="6">
        <v>5.33</v>
      </c>
      <c r="F44" s="6">
        <v>2.09</v>
      </c>
      <c r="G44" s="6">
        <v>51</v>
      </c>
      <c r="H44" s="6">
        <v>143</v>
      </c>
      <c r="I44" s="6">
        <v>0.46</v>
      </c>
    </row>
    <row r="45" spans="3:9" x14ac:dyDescent="0.25">
      <c r="C45" s="31"/>
      <c r="D45" s="5" t="s">
        <v>1</v>
      </c>
      <c r="E45" s="4">
        <v>5.94</v>
      </c>
      <c r="F45" s="4">
        <v>1.64</v>
      </c>
      <c r="G45" s="4">
        <v>88</v>
      </c>
      <c r="H45" s="4">
        <v>232</v>
      </c>
      <c r="I45" s="4">
        <v>0.27</v>
      </c>
    </row>
    <row r="46" spans="3:9" ht="15.75" thickBot="1" x14ac:dyDescent="0.3">
      <c r="C46" s="32"/>
      <c r="D46" s="3" t="s">
        <v>0</v>
      </c>
      <c r="E46" s="2">
        <v>5.72</v>
      </c>
      <c r="F46" s="2">
        <v>1.83</v>
      </c>
      <c r="G46" s="2">
        <v>139</v>
      </c>
      <c r="H46" s="2">
        <v>375</v>
      </c>
      <c r="I46" s="1">
        <v>0.24</v>
      </c>
    </row>
    <row r="47" spans="3:9" x14ac:dyDescent="0.25">
      <c r="C47" s="33" t="s">
        <v>8</v>
      </c>
      <c r="D47" s="7" t="s">
        <v>2</v>
      </c>
      <c r="E47" s="6">
        <v>7.27</v>
      </c>
      <c r="F47" s="6">
        <v>1.35</v>
      </c>
      <c r="G47" s="6">
        <v>11</v>
      </c>
      <c r="H47" s="6">
        <v>25</v>
      </c>
      <c r="I47" s="6">
        <v>0.61</v>
      </c>
    </row>
    <row r="48" spans="3:9" x14ac:dyDescent="0.25">
      <c r="C48" s="31"/>
      <c r="D48" s="5" t="s">
        <v>1</v>
      </c>
      <c r="E48" s="4">
        <v>7.21</v>
      </c>
      <c r="F48" s="4">
        <v>1.63</v>
      </c>
      <c r="G48" s="4">
        <v>70</v>
      </c>
      <c r="H48" s="4">
        <v>138</v>
      </c>
      <c r="I48" s="4">
        <v>0.27</v>
      </c>
    </row>
    <row r="49" spans="3:9" ht="15.75" thickBot="1" x14ac:dyDescent="0.3">
      <c r="C49" s="32"/>
      <c r="D49" s="3" t="s">
        <v>0</v>
      </c>
      <c r="E49" s="2">
        <v>7.22</v>
      </c>
      <c r="F49" s="2">
        <v>1.59</v>
      </c>
      <c r="G49" s="2">
        <v>81</v>
      </c>
      <c r="H49" s="2">
        <v>163</v>
      </c>
      <c r="I49" s="1">
        <v>0.25</v>
      </c>
    </row>
    <row r="50" spans="3:9" x14ac:dyDescent="0.25">
      <c r="C50" s="33" t="s">
        <v>7</v>
      </c>
      <c r="D50" s="7" t="s">
        <v>2</v>
      </c>
      <c r="E50" s="6">
        <v>7.43</v>
      </c>
      <c r="F50" s="6">
        <v>1.65</v>
      </c>
      <c r="G50" s="6">
        <v>49</v>
      </c>
      <c r="H50" s="6">
        <v>95</v>
      </c>
      <c r="I50" s="6">
        <v>0.32</v>
      </c>
    </row>
    <row r="51" spans="3:9" x14ac:dyDescent="0.25">
      <c r="C51" s="31"/>
      <c r="D51" s="5" t="s">
        <v>1</v>
      </c>
      <c r="E51" s="4">
        <v>6.88</v>
      </c>
      <c r="F51" s="4">
        <v>1.95</v>
      </c>
      <c r="G51" s="4">
        <v>117</v>
      </c>
      <c r="H51" s="4">
        <v>198</v>
      </c>
      <c r="I51" s="4">
        <v>0.23</v>
      </c>
    </row>
    <row r="52" spans="3:9" ht="15.75" thickBot="1" x14ac:dyDescent="0.3">
      <c r="C52" s="32"/>
      <c r="D52" s="3" t="s">
        <v>0</v>
      </c>
      <c r="E52" s="2">
        <v>7.04</v>
      </c>
      <c r="F52" s="2">
        <v>1.88</v>
      </c>
      <c r="G52" s="2">
        <v>166</v>
      </c>
      <c r="H52" s="2">
        <v>293</v>
      </c>
      <c r="I52" s="1">
        <v>0.19</v>
      </c>
    </row>
    <row r="53" spans="3:9" x14ac:dyDescent="0.25">
      <c r="C53" s="33" t="s">
        <v>6</v>
      </c>
      <c r="D53" s="7" t="s">
        <v>2</v>
      </c>
      <c r="E53" s="6">
        <v>6.75</v>
      </c>
      <c r="F53" s="6">
        <v>1.88</v>
      </c>
      <c r="G53" s="6">
        <v>64</v>
      </c>
      <c r="H53" s="6">
        <v>153</v>
      </c>
      <c r="I53" s="6">
        <v>0.35</v>
      </c>
    </row>
    <row r="54" spans="3:9" x14ac:dyDescent="0.25">
      <c r="C54" s="31"/>
      <c r="D54" s="5" t="s">
        <v>1</v>
      </c>
      <c r="E54" s="4">
        <v>6.69</v>
      </c>
      <c r="F54" s="4">
        <v>1.92</v>
      </c>
      <c r="G54" s="4">
        <v>141</v>
      </c>
      <c r="H54" s="4">
        <v>338</v>
      </c>
      <c r="I54" s="4">
        <v>0.24</v>
      </c>
    </row>
    <row r="55" spans="3:9" ht="15.75" thickBot="1" x14ac:dyDescent="0.3">
      <c r="C55" s="32"/>
      <c r="D55" s="3" t="s">
        <v>0</v>
      </c>
      <c r="E55" s="2">
        <v>6.71</v>
      </c>
      <c r="F55" s="2">
        <v>1.91</v>
      </c>
      <c r="G55" s="2">
        <v>205</v>
      </c>
      <c r="H55" s="2">
        <v>491</v>
      </c>
      <c r="I55" s="1">
        <v>0.2</v>
      </c>
    </row>
    <row r="56" spans="3:9" x14ac:dyDescent="0.25">
      <c r="C56" s="33" t="s">
        <v>5</v>
      </c>
      <c r="D56" s="7" t="s">
        <v>2</v>
      </c>
      <c r="E56" s="6">
        <v>5.16</v>
      </c>
      <c r="F56" s="6">
        <v>2.4300000000000002</v>
      </c>
      <c r="G56" s="6">
        <v>19</v>
      </c>
      <c r="H56" s="6">
        <v>80</v>
      </c>
      <c r="I56" s="6">
        <v>0.96</v>
      </c>
    </row>
    <row r="57" spans="3:9" x14ac:dyDescent="0.25">
      <c r="C57" s="31"/>
      <c r="D57" s="5" t="s">
        <v>1</v>
      </c>
      <c r="E57" s="4">
        <v>6.15</v>
      </c>
      <c r="F57" s="4">
        <v>1.45</v>
      </c>
      <c r="G57" s="4">
        <v>67</v>
      </c>
      <c r="H57" s="4">
        <v>190</v>
      </c>
      <c r="I57" s="4">
        <v>0.28000000000000003</v>
      </c>
    </row>
    <row r="58" spans="3:9" ht="15.75" thickBot="1" x14ac:dyDescent="0.3">
      <c r="C58" s="32"/>
      <c r="D58" s="3" t="s">
        <v>0</v>
      </c>
      <c r="E58" s="2">
        <v>5.93</v>
      </c>
      <c r="F58" s="2">
        <v>1.75</v>
      </c>
      <c r="G58" s="2">
        <v>86</v>
      </c>
      <c r="H58" s="2">
        <v>270</v>
      </c>
      <c r="I58" s="1">
        <v>0.31</v>
      </c>
    </row>
    <row r="59" spans="3:9" x14ac:dyDescent="0.25">
      <c r="C59" s="33" t="s">
        <v>4</v>
      </c>
      <c r="D59" s="7" t="s">
        <v>2</v>
      </c>
      <c r="E59" s="6">
        <v>7.48</v>
      </c>
      <c r="F59" s="6">
        <v>1.78</v>
      </c>
      <c r="G59" s="6">
        <v>21</v>
      </c>
      <c r="H59" s="6">
        <v>44</v>
      </c>
      <c r="I59" s="6">
        <v>0.56000000000000005</v>
      </c>
    </row>
    <row r="60" spans="3:9" x14ac:dyDescent="0.25">
      <c r="C60" s="31"/>
      <c r="D60" s="5" t="s">
        <v>1</v>
      </c>
      <c r="E60" s="4">
        <v>7.5</v>
      </c>
      <c r="F60" s="4">
        <v>1.01</v>
      </c>
      <c r="G60" s="4">
        <v>22</v>
      </c>
      <c r="H60" s="4">
        <v>51</v>
      </c>
      <c r="I60" s="4">
        <v>0.32</v>
      </c>
    </row>
    <row r="61" spans="3:9" ht="15.75" thickBot="1" x14ac:dyDescent="0.3">
      <c r="C61" s="32"/>
      <c r="D61" s="3" t="s">
        <v>0</v>
      </c>
      <c r="E61" s="2">
        <v>7.49</v>
      </c>
      <c r="F61" s="2">
        <v>1.42</v>
      </c>
      <c r="G61" s="2">
        <v>43</v>
      </c>
      <c r="H61" s="2">
        <v>95</v>
      </c>
      <c r="I61" s="1">
        <v>0.32</v>
      </c>
    </row>
    <row r="62" spans="3:9" x14ac:dyDescent="0.25">
      <c r="C62" s="34" t="s">
        <v>3</v>
      </c>
      <c r="D62" s="7" t="s">
        <v>2</v>
      </c>
      <c r="E62" s="6">
        <v>6.79</v>
      </c>
      <c r="F62" s="6">
        <v>1.91</v>
      </c>
      <c r="G62" s="6">
        <v>815</v>
      </c>
      <c r="H62" s="6">
        <v>1747</v>
      </c>
      <c r="I62" s="6">
        <v>0.1</v>
      </c>
    </row>
    <row r="63" spans="3:9" x14ac:dyDescent="0.25">
      <c r="C63" s="31"/>
      <c r="D63" s="5" t="s">
        <v>1</v>
      </c>
      <c r="E63" s="4">
        <v>6.69</v>
      </c>
      <c r="F63" s="4">
        <v>1.9</v>
      </c>
      <c r="G63" s="4">
        <v>1113</v>
      </c>
      <c r="H63" s="4">
        <v>2528</v>
      </c>
      <c r="I63" s="4">
        <v>0.08</v>
      </c>
    </row>
    <row r="64" spans="3:9" ht="15.75" thickBot="1" x14ac:dyDescent="0.3">
      <c r="C64" s="35"/>
      <c r="D64" s="3" t="s">
        <v>0</v>
      </c>
      <c r="E64" s="2">
        <v>6.73</v>
      </c>
      <c r="F64" s="2">
        <v>1.91</v>
      </c>
      <c r="G64" s="2">
        <v>1928</v>
      </c>
      <c r="H64" s="2">
        <v>4275</v>
      </c>
      <c r="I64" s="1">
        <v>0.06</v>
      </c>
    </row>
  </sheetData>
  <mergeCells count="20">
    <mergeCell ref="C35:C37"/>
    <mergeCell ref="C38:C40"/>
    <mergeCell ref="C59:C61"/>
    <mergeCell ref="C62:C64"/>
    <mergeCell ref="C41:C43"/>
    <mergeCell ref="C44:C46"/>
    <mergeCell ref="C47:C49"/>
    <mergeCell ref="C50:C52"/>
    <mergeCell ref="C53:C55"/>
    <mergeCell ref="C56:C58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137</v>
      </c>
    </row>
    <row r="2" spans="1:9" x14ac:dyDescent="0.25">
      <c r="A2" s="9" t="s">
        <v>34</v>
      </c>
    </row>
    <row r="4" spans="1:9" x14ac:dyDescent="0.25">
      <c r="E4" s="8" t="s">
        <v>28</v>
      </c>
      <c r="F4" s="8" t="s">
        <v>27</v>
      </c>
      <c r="G4" s="8" t="s">
        <v>26</v>
      </c>
      <c r="H4" s="8" t="s">
        <v>25</v>
      </c>
      <c r="I4" s="8" t="s">
        <v>24</v>
      </c>
    </row>
    <row r="5" spans="1:9" x14ac:dyDescent="0.25">
      <c r="C5" s="30" t="s">
        <v>23</v>
      </c>
      <c r="D5" s="7" t="s">
        <v>2</v>
      </c>
      <c r="E5" s="6">
        <v>8.33</v>
      </c>
      <c r="F5" s="6">
        <v>1.53</v>
      </c>
      <c r="G5" s="6">
        <v>3</v>
      </c>
      <c r="H5" s="6">
        <v>8</v>
      </c>
      <c r="I5" s="6">
        <v>1.46</v>
      </c>
    </row>
    <row r="6" spans="1:9" x14ac:dyDescent="0.25">
      <c r="C6" s="31"/>
      <c r="D6" s="5" t="s">
        <v>1</v>
      </c>
      <c r="E6" s="4">
        <v>8</v>
      </c>
      <c r="F6" s="4" t="s">
        <v>22</v>
      </c>
      <c r="G6" s="4">
        <v>1</v>
      </c>
      <c r="H6" s="4">
        <v>1</v>
      </c>
      <c r="I6" s="4" t="s">
        <v>22</v>
      </c>
    </row>
    <row r="7" spans="1:9" ht="15.75" thickBot="1" x14ac:dyDescent="0.3">
      <c r="C7" s="32"/>
      <c r="D7" s="3" t="s">
        <v>0</v>
      </c>
      <c r="E7" s="2">
        <v>8.25</v>
      </c>
      <c r="F7" s="2">
        <v>1.26</v>
      </c>
      <c r="G7" s="2">
        <v>4</v>
      </c>
      <c r="H7" s="2">
        <v>9</v>
      </c>
      <c r="I7" s="1">
        <v>0.97</v>
      </c>
    </row>
    <row r="8" spans="1:9" x14ac:dyDescent="0.25">
      <c r="C8" s="33" t="s">
        <v>21</v>
      </c>
      <c r="D8" s="7" t="s">
        <v>2</v>
      </c>
      <c r="E8" s="6">
        <v>8.0500000000000007</v>
      </c>
      <c r="F8" s="6">
        <v>1.41</v>
      </c>
      <c r="G8" s="6">
        <v>42</v>
      </c>
      <c r="H8" s="6">
        <v>62</v>
      </c>
      <c r="I8" s="6">
        <v>0.24</v>
      </c>
    </row>
    <row r="9" spans="1:9" x14ac:dyDescent="0.25">
      <c r="C9" s="31"/>
      <c r="D9" s="5" t="s">
        <v>1</v>
      </c>
      <c r="E9" s="4">
        <v>7.82</v>
      </c>
      <c r="F9" s="4">
        <v>1.79</v>
      </c>
      <c r="G9" s="4">
        <v>28</v>
      </c>
      <c r="H9" s="4">
        <v>57</v>
      </c>
      <c r="I9" s="4">
        <v>0.48</v>
      </c>
    </row>
    <row r="10" spans="1:9" ht="15.75" thickBot="1" x14ac:dyDescent="0.3">
      <c r="C10" s="32"/>
      <c r="D10" s="3" t="s">
        <v>0</v>
      </c>
      <c r="E10" s="2">
        <v>7.96</v>
      </c>
      <c r="F10" s="2">
        <v>1.56</v>
      </c>
      <c r="G10" s="2">
        <v>70</v>
      </c>
      <c r="H10" s="2">
        <v>119</v>
      </c>
      <c r="I10" s="1">
        <v>0.24</v>
      </c>
    </row>
    <row r="11" spans="1:9" x14ac:dyDescent="0.25">
      <c r="C11" s="33" t="s">
        <v>20</v>
      </c>
      <c r="D11" s="7" t="s">
        <v>2</v>
      </c>
      <c r="E11" s="6">
        <v>7</v>
      </c>
      <c r="F11" s="6">
        <v>1.6</v>
      </c>
      <c r="G11" s="6">
        <v>44</v>
      </c>
      <c r="H11" s="6">
        <v>85</v>
      </c>
      <c r="I11" s="6">
        <v>0.33</v>
      </c>
    </row>
    <row r="12" spans="1:9" x14ac:dyDescent="0.25">
      <c r="C12" s="31"/>
      <c r="D12" s="5" t="s">
        <v>1</v>
      </c>
      <c r="E12" s="4">
        <v>7.66</v>
      </c>
      <c r="F12" s="4">
        <v>1.55</v>
      </c>
      <c r="G12" s="4">
        <v>82</v>
      </c>
      <c r="H12" s="4">
        <v>159</v>
      </c>
      <c r="I12" s="4">
        <v>0.23</v>
      </c>
    </row>
    <row r="13" spans="1:9" ht="15.75" thickBot="1" x14ac:dyDescent="0.3">
      <c r="C13" s="32"/>
      <c r="D13" s="3" t="s">
        <v>0</v>
      </c>
      <c r="E13" s="2">
        <v>7.43</v>
      </c>
      <c r="F13" s="2">
        <v>1.59</v>
      </c>
      <c r="G13" s="2">
        <v>126</v>
      </c>
      <c r="H13" s="2">
        <v>244</v>
      </c>
      <c r="I13" s="1">
        <v>0.19</v>
      </c>
    </row>
    <row r="14" spans="1:9" x14ac:dyDescent="0.25">
      <c r="C14" s="33" t="s">
        <v>19</v>
      </c>
      <c r="D14" s="7" t="s">
        <v>2</v>
      </c>
      <c r="E14" s="6">
        <v>7.8</v>
      </c>
      <c r="F14" s="6">
        <v>1.61</v>
      </c>
      <c r="G14" s="6">
        <v>25</v>
      </c>
      <c r="H14" s="6">
        <v>40</v>
      </c>
      <c r="I14" s="6">
        <v>0.39</v>
      </c>
    </row>
    <row r="15" spans="1:9" x14ac:dyDescent="0.25">
      <c r="C15" s="31"/>
      <c r="D15" s="5" t="s">
        <v>1</v>
      </c>
      <c r="E15" s="4">
        <v>7.7</v>
      </c>
      <c r="F15" s="4">
        <v>2.2200000000000002</v>
      </c>
      <c r="G15" s="4">
        <v>27</v>
      </c>
      <c r="H15" s="4">
        <v>74</v>
      </c>
      <c r="I15" s="4">
        <v>0.67</v>
      </c>
    </row>
    <row r="16" spans="1:9" ht="15.75" thickBot="1" x14ac:dyDescent="0.3">
      <c r="C16" s="32"/>
      <c r="D16" s="3" t="s">
        <v>0</v>
      </c>
      <c r="E16" s="2">
        <v>7.75</v>
      </c>
      <c r="F16" s="2">
        <v>1.93</v>
      </c>
      <c r="G16" s="2">
        <v>52</v>
      </c>
      <c r="H16" s="2">
        <v>114</v>
      </c>
      <c r="I16" s="1">
        <v>0.39</v>
      </c>
    </row>
    <row r="17" spans="3:9" x14ac:dyDescent="0.25">
      <c r="C17" s="33" t="s">
        <v>18</v>
      </c>
      <c r="D17" s="7" t="s">
        <v>2</v>
      </c>
      <c r="E17" s="6">
        <v>8.85</v>
      </c>
      <c r="F17" s="6">
        <v>1.21</v>
      </c>
      <c r="G17" s="6">
        <v>34</v>
      </c>
      <c r="H17" s="6">
        <v>61</v>
      </c>
      <c r="I17" s="6">
        <v>0.27</v>
      </c>
    </row>
    <row r="18" spans="3:9" x14ac:dyDescent="0.25">
      <c r="C18" s="31"/>
      <c r="D18" s="5" t="s">
        <v>1</v>
      </c>
      <c r="E18" s="4">
        <v>8.5500000000000007</v>
      </c>
      <c r="F18" s="4">
        <v>0.96</v>
      </c>
      <c r="G18" s="4">
        <v>31</v>
      </c>
      <c r="H18" s="4">
        <v>41</v>
      </c>
      <c r="I18" s="4">
        <v>0.17</v>
      </c>
    </row>
    <row r="19" spans="3:9" ht="15.75" thickBot="1" x14ac:dyDescent="0.3">
      <c r="C19" s="32"/>
      <c r="D19" s="3" t="s">
        <v>0</v>
      </c>
      <c r="E19" s="2">
        <v>8.7100000000000009</v>
      </c>
      <c r="F19" s="2">
        <v>1.1000000000000001</v>
      </c>
      <c r="G19" s="2">
        <v>65</v>
      </c>
      <c r="H19" s="2">
        <v>102</v>
      </c>
      <c r="I19" s="1">
        <v>0.16</v>
      </c>
    </row>
    <row r="20" spans="3:9" x14ac:dyDescent="0.25">
      <c r="C20" s="33" t="s">
        <v>17</v>
      </c>
      <c r="D20" s="7" t="s">
        <v>2</v>
      </c>
      <c r="E20" s="6">
        <v>6.52</v>
      </c>
      <c r="F20" s="6">
        <v>1.55</v>
      </c>
      <c r="G20" s="6">
        <v>77</v>
      </c>
      <c r="H20" s="6">
        <v>148</v>
      </c>
      <c r="I20" s="6">
        <v>0.24</v>
      </c>
    </row>
    <row r="21" spans="3:9" x14ac:dyDescent="0.25">
      <c r="C21" s="31"/>
      <c r="D21" s="5" t="s">
        <v>1</v>
      </c>
      <c r="E21" s="4">
        <v>6.61</v>
      </c>
      <c r="F21" s="4">
        <v>1.73</v>
      </c>
      <c r="G21" s="4">
        <v>31</v>
      </c>
      <c r="H21" s="4">
        <v>44</v>
      </c>
      <c r="I21" s="4">
        <v>0.33</v>
      </c>
    </row>
    <row r="22" spans="3:9" ht="15.75" thickBot="1" x14ac:dyDescent="0.3">
      <c r="C22" s="32"/>
      <c r="D22" s="3" t="s">
        <v>0</v>
      </c>
      <c r="E22" s="2">
        <v>6.55</v>
      </c>
      <c r="F22" s="2">
        <v>1.6</v>
      </c>
      <c r="G22" s="2">
        <v>108</v>
      </c>
      <c r="H22" s="2">
        <v>192</v>
      </c>
      <c r="I22" s="1">
        <v>0.2</v>
      </c>
    </row>
    <row r="23" spans="3:9" x14ac:dyDescent="0.25">
      <c r="C23" s="33" t="s">
        <v>16</v>
      </c>
      <c r="D23" s="7" t="s">
        <v>2</v>
      </c>
      <c r="E23" s="6">
        <v>6.76</v>
      </c>
      <c r="F23" s="6">
        <v>1.88</v>
      </c>
      <c r="G23" s="6">
        <v>86</v>
      </c>
      <c r="H23" s="6">
        <v>181</v>
      </c>
      <c r="I23" s="6">
        <v>0.28999999999999998</v>
      </c>
    </row>
    <row r="24" spans="3:9" x14ac:dyDescent="0.25">
      <c r="C24" s="31"/>
      <c r="D24" s="5" t="s">
        <v>1</v>
      </c>
      <c r="E24" s="4">
        <v>7.04</v>
      </c>
      <c r="F24" s="4">
        <v>1.94</v>
      </c>
      <c r="G24" s="4">
        <v>23</v>
      </c>
      <c r="H24" s="4">
        <v>64</v>
      </c>
      <c r="I24" s="4">
        <v>0.64</v>
      </c>
    </row>
    <row r="25" spans="3:9" ht="15.75" thickBot="1" x14ac:dyDescent="0.3">
      <c r="C25" s="32"/>
      <c r="D25" s="3" t="s">
        <v>0</v>
      </c>
      <c r="E25" s="2">
        <v>6.82</v>
      </c>
      <c r="F25" s="2">
        <v>1.89</v>
      </c>
      <c r="G25" s="2">
        <v>109</v>
      </c>
      <c r="H25" s="2">
        <v>245</v>
      </c>
      <c r="I25" s="1">
        <v>0.26</v>
      </c>
    </row>
    <row r="26" spans="3:9" x14ac:dyDescent="0.25">
      <c r="C26" s="33" t="s">
        <v>15</v>
      </c>
      <c r="D26" s="7" t="s">
        <v>2</v>
      </c>
      <c r="E26" s="6">
        <v>6.54</v>
      </c>
      <c r="F26" s="6">
        <v>2.2799999999999998</v>
      </c>
      <c r="G26" s="6">
        <v>65</v>
      </c>
      <c r="H26" s="6">
        <v>147</v>
      </c>
      <c r="I26" s="6">
        <v>0.42</v>
      </c>
    </row>
    <row r="27" spans="3:9" x14ac:dyDescent="0.25">
      <c r="C27" s="31"/>
      <c r="D27" s="5" t="s">
        <v>1</v>
      </c>
      <c r="E27" s="4">
        <v>7.12</v>
      </c>
      <c r="F27" s="4">
        <v>1.54</v>
      </c>
      <c r="G27" s="4">
        <v>64</v>
      </c>
      <c r="H27" s="4">
        <v>191</v>
      </c>
      <c r="I27" s="4">
        <v>0.31</v>
      </c>
    </row>
    <row r="28" spans="3:9" ht="15.75" thickBot="1" x14ac:dyDescent="0.3">
      <c r="C28" s="32"/>
      <c r="D28" s="3" t="s">
        <v>0</v>
      </c>
      <c r="E28" s="2">
        <v>6.83</v>
      </c>
      <c r="F28" s="2">
        <v>1.96</v>
      </c>
      <c r="G28" s="2">
        <v>129</v>
      </c>
      <c r="H28" s="2">
        <v>338</v>
      </c>
      <c r="I28" s="1">
        <v>0.27</v>
      </c>
    </row>
    <row r="29" spans="3:9" x14ac:dyDescent="0.25">
      <c r="C29" s="33" t="s">
        <v>14</v>
      </c>
      <c r="D29" s="7" t="s">
        <v>2</v>
      </c>
      <c r="E29" s="6">
        <v>6.98</v>
      </c>
      <c r="F29" s="6">
        <v>1.84</v>
      </c>
      <c r="G29" s="6">
        <v>59</v>
      </c>
      <c r="H29" s="6">
        <v>96</v>
      </c>
      <c r="I29" s="6">
        <v>0.28999999999999998</v>
      </c>
    </row>
    <row r="30" spans="3:9" x14ac:dyDescent="0.25">
      <c r="C30" s="31"/>
      <c r="D30" s="5" t="s">
        <v>1</v>
      </c>
      <c r="E30" s="4">
        <v>6.91</v>
      </c>
      <c r="F30" s="4">
        <v>2.08</v>
      </c>
      <c r="G30" s="4">
        <v>79</v>
      </c>
      <c r="H30" s="4">
        <v>137</v>
      </c>
      <c r="I30" s="4">
        <v>0.3</v>
      </c>
    </row>
    <row r="31" spans="3:9" ht="15.75" thickBot="1" x14ac:dyDescent="0.3">
      <c r="C31" s="32"/>
      <c r="D31" s="3" t="s">
        <v>0</v>
      </c>
      <c r="E31" s="2">
        <v>6.94</v>
      </c>
      <c r="F31" s="2">
        <v>1.97</v>
      </c>
      <c r="G31" s="2">
        <v>138</v>
      </c>
      <c r="H31" s="2">
        <v>233</v>
      </c>
      <c r="I31" s="1">
        <v>0.21</v>
      </c>
    </row>
    <row r="32" spans="3:9" x14ac:dyDescent="0.25">
      <c r="C32" s="33" t="s">
        <v>13</v>
      </c>
      <c r="D32" s="7" t="s">
        <v>2</v>
      </c>
      <c r="E32" s="6">
        <v>7.32</v>
      </c>
      <c r="F32" s="6">
        <v>1.78</v>
      </c>
      <c r="G32" s="6">
        <v>22</v>
      </c>
      <c r="H32" s="6">
        <v>44</v>
      </c>
      <c r="I32" s="6">
        <v>0.53</v>
      </c>
    </row>
    <row r="33" spans="3:9" x14ac:dyDescent="0.25">
      <c r="C33" s="31"/>
      <c r="D33" s="5" t="s">
        <v>1</v>
      </c>
      <c r="E33" s="4">
        <v>7.76</v>
      </c>
      <c r="F33" s="4">
        <v>1.33</v>
      </c>
      <c r="G33" s="4">
        <v>29</v>
      </c>
      <c r="H33" s="4">
        <v>60</v>
      </c>
      <c r="I33" s="4">
        <v>0.35</v>
      </c>
    </row>
    <row r="34" spans="3:9" ht="15.75" thickBot="1" x14ac:dyDescent="0.3">
      <c r="C34" s="32"/>
      <c r="D34" s="3" t="s">
        <v>0</v>
      </c>
      <c r="E34" s="2">
        <v>7.57</v>
      </c>
      <c r="F34" s="2">
        <v>1.54</v>
      </c>
      <c r="G34" s="2">
        <v>51</v>
      </c>
      <c r="H34" s="2">
        <v>104</v>
      </c>
      <c r="I34" s="1">
        <v>0.3</v>
      </c>
    </row>
    <row r="35" spans="3:9" x14ac:dyDescent="0.25">
      <c r="C35" s="33" t="s">
        <v>12</v>
      </c>
      <c r="D35" s="7" t="s">
        <v>2</v>
      </c>
      <c r="E35" s="6">
        <v>7.75</v>
      </c>
      <c r="F35" s="6">
        <v>1.25</v>
      </c>
      <c r="G35" s="6">
        <v>56</v>
      </c>
      <c r="H35" s="6">
        <v>84</v>
      </c>
      <c r="I35" s="6">
        <v>0.19</v>
      </c>
    </row>
    <row r="36" spans="3:9" x14ac:dyDescent="0.25">
      <c r="C36" s="31"/>
      <c r="D36" s="5" t="s">
        <v>1</v>
      </c>
      <c r="E36" s="4">
        <v>7.62</v>
      </c>
      <c r="F36" s="4">
        <v>1.6</v>
      </c>
      <c r="G36" s="4">
        <v>8</v>
      </c>
      <c r="H36" s="4">
        <v>14</v>
      </c>
      <c r="I36" s="4">
        <v>0.75</v>
      </c>
    </row>
    <row r="37" spans="3:9" ht="15.75" thickBot="1" x14ac:dyDescent="0.3">
      <c r="C37" s="32"/>
      <c r="D37" s="3" t="s">
        <v>0</v>
      </c>
      <c r="E37" s="2">
        <v>7.73</v>
      </c>
      <c r="F37" s="2">
        <v>1.29</v>
      </c>
      <c r="G37" s="2">
        <v>64</v>
      </c>
      <c r="H37" s="2">
        <v>98</v>
      </c>
      <c r="I37" s="1">
        <v>0.19</v>
      </c>
    </row>
    <row r="38" spans="3:9" x14ac:dyDescent="0.25">
      <c r="C38" s="33" t="s">
        <v>11</v>
      </c>
      <c r="D38" s="7" t="s">
        <v>2</v>
      </c>
      <c r="E38" s="6">
        <v>6.71</v>
      </c>
      <c r="F38" s="6">
        <v>2.35</v>
      </c>
      <c r="G38" s="6">
        <v>41</v>
      </c>
      <c r="H38" s="6">
        <v>102</v>
      </c>
      <c r="I38" s="6">
        <v>0.56000000000000005</v>
      </c>
    </row>
    <row r="39" spans="3:9" x14ac:dyDescent="0.25">
      <c r="C39" s="31"/>
      <c r="D39" s="5" t="s">
        <v>1</v>
      </c>
      <c r="E39" s="4">
        <v>6.5</v>
      </c>
      <c r="F39" s="4">
        <v>2.0499999999999998</v>
      </c>
      <c r="G39" s="4">
        <v>76</v>
      </c>
      <c r="H39" s="4">
        <v>191</v>
      </c>
      <c r="I39" s="4">
        <v>0.36</v>
      </c>
    </row>
    <row r="40" spans="3:9" ht="15.75" thickBot="1" x14ac:dyDescent="0.3">
      <c r="C40" s="32"/>
      <c r="D40" s="3" t="s">
        <v>0</v>
      </c>
      <c r="E40" s="2">
        <v>6.57</v>
      </c>
      <c r="F40" s="2">
        <v>2.15</v>
      </c>
      <c r="G40" s="2">
        <v>117</v>
      </c>
      <c r="H40" s="2">
        <v>293</v>
      </c>
      <c r="I40" s="1">
        <v>0.3</v>
      </c>
    </row>
    <row r="41" spans="3:9" x14ac:dyDescent="0.25">
      <c r="C41" s="33" t="s">
        <v>10</v>
      </c>
      <c r="D41" s="7" t="s">
        <v>2</v>
      </c>
      <c r="E41" s="6">
        <v>7.43</v>
      </c>
      <c r="F41" s="6">
        <v>1.71</v>
      </c>
      <c r="G41" s="6">
        <v>46</v>
      </c>
      <c r="H41" s="6">
        <v>149</v>
      </c>
      <c r="I41" s="6">
        <v>0.41</v>
      </c>
    </row>
    <row r="42" spans="3:9" x14ac:dyDescent="0.25">
      <c r="C42" s="31"/>
      <c r="D42" s="5" t="s">
        <v>1</v>
      </c>
      <c r="E42" s="4">
        <v>7.12</v>
      </c>
      <c r="F42" s="4">
        <v>1.91</v>
      </c>
      <c r="G42" s="4">
        <v>128</v>
      </c>
      <c r="H42" s="4">
        <v>348</v>
      </c>
      <c r="I42" s="4">
        <v>0.26</v>
      </c>
    </row>
    <row r="43" spans="3:9" ht="15.75" thickBot="1" x14ac:dyDescent="0.3">
      <c r="C43" s="32"/>
      <c r="D43" s="3" t="s">
        <v>0</v>
      </c>
      <c r="E43" s="2">
        <v>7.21</v>
      </c>
      <c r="F43" s="2">
        <v>1.86</v>
      </c>
      <c r="G43" s="2">
        <v>174</v>
      </c>
      <c r="H43" s="2">
        <v>497</v>
      </c>
      <c r="I43" s="1">
        <v>0.22</v>
      </c>
    </row>
    <row r="44" spans="3:9" x14ac:dyDescent="0.25">
      <c r="C44" s="33" t="s">
        <v>9</v>
      </c>
      <c r="D44" s="7" t="s">
        <v>2</v>
      </c>
      <c r="E44" s="6">
        <v>5.76</v>
      </c>
      <c r="F44" s="6">
        <v>2.17</v>
      </c>
      <c r="G44" s="6">
        <v>51</v>
      </c>
      <c r="H44" s="6">
        <v>143</v>
      </c>
      <c r="I44" s="6">
        <v>0.48</v>
      </c>
    </row>
    <row r="45" spans="3:9" x14ac:dyDescent="0.25">
      <c r="C45" s="31"/>
      <c r="D45" s="5" t="s">
        <v>1</v>
      </c>
      <c r="E45" s="4">
        <v>6.73</v>
      </c>
      <c r="F45" s="4">
        <v>1.84</v>
      </c>
      <c r="G45" s="4">
        <v>88</v>
      </c>
      <c r="H45" s="4">
        <v>232</v>
      </c>
      <c r="I45" s="4">
        <v>0.3</v>
      </c>
    </row>
    <row r="46" spans="3:9" ht="15.75" thickBot="1" x14ac:dyDescent="0.3">
      <c r="C46" s="32"/>
      <c r="D46" s="3" t="s">
        <v>0</v>
      </c>
      <c r="E46" s="2">
        <v>6.37</v>
      </c>
      <c r="F46" s="2">
        <v>2.0099999999999998</v>
      </c>
      <c r="G46" s="2">
        <v>139</v>
      </c>
      <c r="H46" s="2">
        <v>375</v>
      </c>
      <c r="I46" s="1">
        <v>0.27</v>
      </c>
    </row>
    <row r="47" spans="3:9" x14ac:dyDescent="0.25">
      <c r="C47" s="33" t="s">
        <v>8</v>
      </c>
      <c r="D47" s="7" t="s">
        <v>2</v>
      </c>
      <c r="E47" s="6">
        <v>7.73</v>
      </c>
      <c r="F47" s="6">
        <v>0.65</v>
      </c>
      <c r="G47" s="6">
        <v>11</v>
      </c>
      <c r="H47" s="6">
        <v>25</v>
      </c>
      <c r="I47" s="6">
        <v>0.28999999999999998</v>
      </c>
    </row>
    <row r="48" spans="3:9" x14ac:dyDescent="0.25">
      <c r="C48" s="31"/>
      <c r="D48" s="5" t="s">
        <v>1</v>
      </c>
      <c r="E48" s="4">
        <v>7.57</v>
      </c>
      <c r="F48" s="4">
        <v>1.67</v>
      </c>
      <c r="G48" s="4">
        <v>70</v>
      </c>
      <c r="H48" s="4">
        <v>138</v>
      </c>
      <c r="I48" s="4">
        <v>0.28000000000000003</v>
      </c>
    </row>
    <row r="49" spans="3:9" ht="15.75" thickBot="1" x14ac:dyDescent="0.3">
      <c r="C49" s="32"/>
      <c r="D49" s="3" t="s">
        <v>0</v>
      </c>
      <c r="E49" s="2">
        <v>7.59</v>
      </c>
      <c r="F49" s="2">
        <v>1.57</v>
      </c>
      <c r="G49" s="2">
        <v>81</v>
      </c>
      <c r="H49" s="2">
        <v>163</v>
      </c>
      <c r="I49" s="1">
        <v>0.24</v>
      </c>
    </row>
    <row r="50" spans="3:9" x14ac:dyDescent="0.25">
      <c r="C50" s="33" t="s">
        <v>7</v>
      </c>
      <c r="D50" s="7" t="s">
        <v>2</v>
      </c>
      <c r="E50" s="6">
        <v>7.14</v>
      </c>
      <c r="F50" s="6">
        <v>1.86</v>
      </c>
      <c r="G50" s="6">
        <v>50</v>
      </c>
      <c r="H50" s="6">
        <v>95</v>
      </c>
      <c r="I50" s="6">
        <v>0.36</v>
      </c>
    </row>
    <row r="51" spans="3:9" x14ac:dyDescent="0.25">
      <c r="C51" s="31"/>
      <c r="D51" s="5" t="s">
        <v>1</v>
      </c>
      <c r="E51" s="4">
        <v>6.82</v>
      </c>
      <c r="F51" s="4">
        <v>1.95</v>
      </c>
      <c r="G51" s="4">
        <v>117</v>
      </c>
      <c r="H51" s="4">
        <v>198</v>
      </c>
      <c r="I51" s="4">
        <v>0.23</v>
      </c>
    </row>
    <row r="52" spans="3:9" ht="15.75" thickBot="1" x14ac:dyDescent="0.3">
      <c r="C52" s="32"/>
      <c r="D52" s="3" t="s">
        <v>0</v>
      </c>
      <c r="E52" s="2">
        <v>6.92</v>
      </c>
      <c r="F52" s="2">
        <v>1.92</v>
      </c>
      <c r="G52" s="2">
        <v>167</v>
      </c>
      <c r="H52" s="2">
        <v>293</v>
      </c>
      <c r="I52" s="1">
        <v>0.19</v>
      </c>
    </row>
    <row r="53" spans="3:9" x14ac:dyDescent="0.25">
      <c r="C53" s="33" t="s">
        <v>6</v>
      </c>
      <c r="D53" s="7" t="s">
        <v>2</v>
      </c>
      <c r="E53" s="6">
        <v>7.05</v>
      </c>
      <c r="F53" s="6">
        <v>1.88</v>
      </c>
      <c r="G53" s="6">
        <v>65</v>
      </c>
      <c r="H53" s="6">
        <v>153</v>
      </c>
      <c r="I53" s="6">
        <v>0.35</v>
      </c>
    </row>
    <row r="54" spans="3:9" x14ac:dyDescent="0.25">
      <c r="C54" s="31"/>
      <c r="D54" s="5" t="s">
        <v>1</v>
      </c>
      <c r="E54" s="4">
        <v>7.62</v>
      </c>
      <c r="F54" s="4">
        <v>1.81</v>
      </c>
      <c r="G54" s="4">
        <v>151</v>
      </c>
      <c r="H54" s="4">
        <v>338</v>
      </c>
      <c r="I54" s="4">
        <v>0.22</v>
      </c>
    </row>
    <row r="55" spans="3:9" ht="15.75" thickBot="1" x14ac:dyDescent="0.3">
      <c r="C55" s="32"/>
      <c r="D55" s="3" t="s">
        <v>0</v>
      </c>
      <c r="E55" s="2">
        <v>7.45</v>
      </c>
      <c r="F55" s="2">
        <v>1.85</v>
      </c>
      <c r="G55" s="2">
        <v>216</v>
      </c>
      <c r="H55" s="2">
        <v>491</v>
      </c>
      <c r="I55" s="1">
        <v>0.18</v>
      </c>
    </row>
    <row r="56" spans="3:9" x14ac:dyDescent="0.25">
      <c r="C56" s="33" t="s">
        <v>5</v>
      </c>
      <c r="D56" s="7" t="s">
        <v>2</v>
      </c>
      <c r="E56" s="6">
        <v>6.79</v>
      </c>
      <c r="F56" s="6">
        <v>1.87</v>
      </c>
      <c r="G56" s="6">
        <v>19</v>
      </c>
      <c r="H56" s="6">
        <v>80</v>
      </c>
      <c r="I56" s="6">
        <v>0.74</v>
      </c>
    </row>
    <row r="57" spans="3:9" x14ac:dyDescent="0.25">
      <c r="C57" s="31"/>
      <c r="D57" s="5" t="s">
        <v>1</v>
      </c>
      <c r="E57" s="4">
        <v>7.27</v>
      </c>
      <c r="F57" s="4">
        <v>1.45</v>
      </c>
      <c r="G57" s="4">
        <v>67</v>
      </c>
      <c r="H57" s="4">
        <v>190</v>
      </c>
      <c r="I57" s="4">
        <v>0.28000000000000003</v>
      </c>
    </row>
    <row r="58" spans="3:9" ht="15.75" thickBot="1" x14ac:dyDescent="0.3">
      <c r="C58" s="32"/>
      <c r="D58" s="3" t="s">
        <v>0</v>
      </c>
      <c r="E58" s="2">
        <v>7.16</v>
      </c>
      <c r="F58" s="2">
        <v>1.56</v>
      </c>
      <c r="G58" s="2">
        <v>86</v>
      </c>
      <c r="H58" s="2">
        <v>270</v>
      </c>
      <c r="I58" s="1">
        <v>0.27</v>
      </c>
    </row>
    <row r="59" spans="3:9" x14ac:dyDescent="0.25">
      <c r="C59" s="33" t="s">
        <v>4</v>
      </c>
      <c r="D59" s="7" t="s">
        <v>2</v>
      </c>
      <c r="E59" s="6">
        <v>7.76</v>
      </c>
      <c r="F59" s="6">
        <v>1.45</v>
      </c>
      <c r="G59" s="6">
        <v>21</v>
      </c>
      <c r="H59" s="6">
        <v>44</v>
      </c>
      <c r="I59" s="6">
        <v>0.45</v>
      </c>
    </row>
    <row r="60" spans="3:9" x14ac:dyDescent="0.25">
      <c r="C60" s="31"/>
      <c r="D60" s="5" t="s">
        <v>1</v>
      </c>
      <c r="E60" s="4">
        <v>7.64</v>
      </c>
      <c r="F60" s="4">
        <v>1.89</v>
      </c>
      <c r="G60" s="4">
        <v>22</v>
      </c>
      <c r="H60" s="4">
        <v>51</v>
      </c>
      <c r="I60" s="4">
        <v>0.6</v>
      </c>
    </row>
    <row r="61" spans="3:9" ht="15.75" thickBot="1" x14ac:dyDescent="0.3">
      <c r="C61" s="32"/>
      <c r="D61" s="3" t="s">
        <v>0</v>
      </c>
      <c r="E61" s="2">
        <v>7.7</v>
      </c>
      <c r="F61" s="2">
        <v>1.67</v>
      </c>
      <c r="G61" s="2">
        <v>43</v>
      </c>
      <c r="H61" s="2">
        <v>95</v>
      </c>
      <c r="I61" s="1">
        <v>0.37</v>
      </c>
    </row>
    <row r="62" spans="3:9" x14ac:dyDescent="0.25">
      <c r="C62" s="34" t="s">
        <v>3</v>
      </c>
      <c r="D62" s="7" t="s">
        <v>2</v>
      </c>
      <c r="E62" s="6">
        <v>7.08</v>
      </c>
      <c r="F62" s="6">
        <v>1.89</v>
      </c>
      <c r="G62" s="6">
        <v>817</v>
      </c>
      <c r="H62" s="6">
        <v>1747</v>
      </c>
      <c r="I62" s="6">
        <v>0.09</v>
      </c>
    </row>
    <row r="63" spans="3:9" x14ac:dyDescent="0.25">
      <c r="C63" s="31"/>
      <c r="D63" s="5" t="s">
        <v>1</v>
      </c>
      <c r="E63" s="4">
        <v>7.23</v>
      </c>
      <c r="F63" s="4">
        <v>1.84</v>
      </c>
      <c r="G63" s="4">
        <v>1122</v>
      </c>
      <c r="H63" s="4">
        <v>2528</v>
      </c>
      <c r="I63" s="4">
        <v>0.08</v>
      </c>
    </row>
    <row r="64" spans="3:9" ht="15.75" thickBot="1" x14ac:dyDescent="0.3">
      <c r="C64" s="35"/>
      <c r="D64" s="3" t="s">
        <v>0</v>
      </c>
      <c r="E64" s="2">
        <v>7.16</v>
      </c>
      <c r="F64" s="2">
        <v>1.87</v>
      </c>
      <c r="G64" s="2">
        <v>1939</v>
      </c>
      <c r="H64" s="2">
        <v>4275</v>
      </c>
      <c r="I64" s="1">
        <v>0.06</v>
      </c>
    </row>
  </sheetData>
  <mergeCells count="20">
    <mergeCell ref="C35:C37"/>
    <mergeCell ref="C38:C40"/>
    <mergeCell ref="C59:C61"/>
    <mergeCell ref="C62:C64"/>
    <mergeCell ref="C41:C43"/>
    <mergeCell ref="C44:C46"/>
    <mergeCell ref="C47:C49"/>
    <mergeCell ref="C50:C52"/>
    <mergeCell ref="C53:C55"/>
    <mergeCell ref="C56:C58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2" x14ac:dyDescent="0.25">
      <c r="A1" s="23" t="s">
        <v>137</v>
      </c>
    </row>
    <row r="2" spans="1:12" x14ac:dyDescent="0.25">
      <c r="A2" s="9" t="s">
        <v>41</v>
      </c>
    </row>
    <row r="4" spans="1:12" ht="30" x14ac:dyDescent="0.25">
      <c r="E4" s="8" t="s">
        <v>40</v>
      </c>
      <c r="F4" s="8" t="s">
        <v>39</v>
      </c>
      <c r="G4" s="8" t="s">
        <v>38</v>
      </c>
      <c r="H4" s="8" t="s">
        <v>37</v>
      </c>
      <c r="I4" s="8" t="s">
        <v>36</v>
      </c>
      <c r="J4" s="8" t="s">
        <v>35</v>
      </c>
      <c r="K4" s="8" t="s">
        <v>25</v>
      </c>
      <c r="L4" s="8" t="s">
        <v>24</v>
      </c>
    </row>
    <row r="5" spans="1:12" x14ac:dyDescent="0.25">
      <c r="C5" s="30" t="s">
        <v>23</v>
      </c>
      <c r="D5" s="7" t="s">
        <v>2</v>
      </c>
      <c r="E5" s="13">
        <v>1</v>
      </c>
      <c r="F5" s="13">
        <v>0</v>
      </c>
      <c r="G5" s="13">
        <v>0</v>
      </c>
      <c r="H5" s="13">
        <v>0</v>
      </c>
      <c r="I5" s="13">
        <v>0</v>
      </c>
      <c r="J5" s="6">
        <v>3</v>
      </c>
      <c r="K5" s="6">
        <v>8</v>
      </c>
      <c r="L5" s="13">
        <v>0.47820000000000001</v>
      </c>
    </row>
    <row r="6" spans="1:12" x14ac:dyDescent="0.25">
      <c r="C6" s="31"/>
      <c r="D6" s="5" t="s">
        <v>1</v>
      </c>
      <c r="E6" s="12">
        <v>0</v>
      </c>
      <c r="F6" s="12">
        <v>0</v>
      </c>
      <c r="G6" s="12">
        <v>1</v>
      </c>
      <c r="H6" s="12">
        <v>0</v>
      </c>
      <c r="I6" s="12">
        <v>0</v>
      </c>
      <c r="J6" s="4">
        <v>1</v>
      </c>
      <c r="K6" s="4">
        <v>1</v>
      </c>
      <c r="L6" s="12">
        <v>0.82830000000000004</v>
      </c>
    </row>
    <row r="7" spans="1:12" ht="15.75" thickBot="1" x14ac:dyDescent="0.3">
      <c r="C7" s="32"/>
      <c r="D7" s="3" t="s">
        <v>0</v>
      </c>
      <c r="E7" s="11">
        <v>0.75</v>
      </c>
      <c r="F7" s="11">
        <v>0</v>
      </c>
      <c r="G7" s="11">
        <v>0.25</v>
      </c>
      <c r="H7" s="11">
        <v>0</v>
      </c>
      <c r="I7" s="11">
        <v>0</v>
      </c>
      <c r="J7" s="2">
        <v>4</v>
      </c>
      <c r="K7" s="2">
        <v>9</v>
      </c>
      <c r="L7" s="10">
        <v>0.38740000000000002</v>
      </c>
    </row>
    <row r="8" spans="1:12" x14ac:dyDescent="0.25">
      <c r="C8" s="33" t="s">
        <v>21</v>
      </c>
      <c r="D8" s="7" t="s">
        <v>2</v>
      </c>
      <c r="E8" s="13">
        <v>0.8095</v>
      </c>
      <c r="F8" s="13">
        <v>4.7600000000000003E-2</v>
      </c>
      <c r="G8" s="13">
        <v>0</v>
      </c>
      <c r="H8" s="13">
        <v>0.11899999999999999</v>
      </c>
      <c r="I8" s="13">
        <v>2.3800000000000002E-2</v>
      </c>
      <c r="J8" s="6">
        <v>42</v>
      </c>
      <c r="K8" s="6">
        <v>62</v>
      </c>
      <c r="L8" s="13">
        <v>8.6599999999999996E-2</v>
      </c>
    </row>
    <row r="9" spans="1:12" x14ac:dyDescent="0.25">
      <c r="C9" s="31"/>
      <c r="D9" s="5" t="s">
        <v>1</v>
      </c>
      <c r="E9" s="12">
        <v>0.77780000000000005</v>
      </c>
      <c r="F9" s="12">
        <v>7.4099999999999999E-2</v>
      </c>
      <c r="G9" s="12">
        <v>0</v>
      </c>
      <c r="H9" s="12">
        <v>0.1111</v>
      </c>
      <c r="I9" s="12">
        <v>3.6999999999999998E-2</v>
      </c>
      <c r="J9" s="4">
        <v>27</v>
      </c>
      <c r="K9" s="4">
        <v>57</v>
      </c>
      <c r="L9" s="12">
        <v>0.13800000000000001</v>
      </c>
    </row>
    <row r="10" spans="1:12" ht="15.75" thickBot="1" x14ac:dyDescent="0.3">
      <c r="C10" s="32"/>
      <c r="D10" s="3" t="s">
        <v>0</v>
      </c>
      <c r="E10" s="11">
        <v>0.79710000000000003</v>
      </c>
      <c r="F10" s="11">
        <v>5.8000000000000003E-2</v>
      </c>
      <c r="G10" s="11">
        <v>0</v>
      </c>
      <c r="H10" s="11">
        <v>0.1159</v>
      </c>
      <c r="I10" s="11">
        <v>2.9000000000000001E-2</v>
      </c>
      <c r="J10" s="2">
        <v>69</v>
      </c>
      <c r="K10" s="2">
        <v>119</v>
      </c>
      <c r="L10" s="10">
        <v>7.6799999999999993E-2</v>
      </c>
    </row>
    <row r="11" spans="1:12" x14ac:dyDescent="0.25">
      <c r="C11" s="33" t="s">
        <v>20</v>
      </c>
      <c r="D11" s="7" t="s">
        <v>2</v>
      </c>
      <c r="E11" s="13">
        <v>0.5</v>
      </c>
      <c r="F11" s="13">
        <v>0.11360000000000001</v>
      </c>
      <c r="G11" s="13">
        <v>4.5499999999999999E-2</v>
      </c>
      <c r="H11" s="13">
        <v>0.15909999999999999</v>
      </c>
      <c r="I11" s="13">
        <v>0.18179999999999999</v>
      </c>
      <c r="J11" s="6">
        <v>44</v>
      </c>
      <c r="K11" s="6">
        <v>85</v>
      </c>
      <c r="L11" s="13">
        <v>0.1032</v>
      </c>
    </row>
    <row r="12" spans="1:12" x14ac:dyDescent="0.25">
      <c r="C12" s="31"/>
      <c r="D12" s="5" t="s">
        <v>1</v>
      </c>
      <c r="E12" s="12">
        <v>0.68289999999999995</v>
      </c>
      <c r="F12" s="12">
        <v>0.1341</v>
      </c>
      <c r="G12" s="12">
        <v>4.8800000000000003E-2</v>
      </c>
      <c r="H12" s="12">
        <v>7.3200000000000001E-2</v>
      </c>
      <c r="I12" s="12">
        <v>6.0999999999999999E-2</v>
      </c>
      <c r="J12" s="4">
        <v>82</v>
      </c>
      <c r="K12" s="4">
        <v>159</v>
      </c>
      <c r="L12" s="12">
        <v>7.5600000000000001E-2</v>
      </c>
    </row>
    <row r="13" spans="1:12" ht="15.75" thickBot="1" x14ac:dyDescent="0.3">
      <c r="C13" s="32"/>
      <c r="D13" s="3" t="s">
        <v>0</v>
      </c>
      <c r="E13" s="11">
        <v>0.61899999999999999</v>
      </c>
      <c r="F13" s="11">
        <v>0.127</v>
      </c>
      <c r="G13" s="11">
        <v>4.7600000000000003E-2</v>
      </c>
      <c r="H13" s="11">
        <v>0.1032</v>
      </c>
      <c r="I13" s="11">
        <v>0.1032</v>
      </c>
      <c r="J13" s="2">
        <v>126</v>
      </c>
      <c r="K13" s="2">
        <v>244</v>
      </c>
      <c r="L13" s="10">
        <v>6.08E-2</v>
      </c>
    </row>
    <row r="14" spans="1:12" x14ac:dyDescent="0.25">
      <c r="C14" s="33" t="s">
        <v>19</v>
      </c>
      <c r="D14" s="7" t="s">
        <v>2</v>
      </c>
      <c r="E14" s="13">
        <v>0.84</v>
      </c>
      <c r="F14" s="13">
        <v>0</v>
      </c>
      <c r="G14" s="13">
        <v>0.08</v>
      </c>
      <c r="H14" s="13">
        <v>0.08</v>
      </c>
      <c r="I14" s="13">
        <v>0</v>
      </c>
      <c r="J14" s="6">
        <v>25</v>
      </c>
      <c r="K14" s="6">
        <v>40</v>
      </c>
      <c r="L14" s="13">
        <v>0.1216</v>
      </c>
    </row>
    <row r="15" spans="1:12" x14ac:dyDescent="0.25">
      <c r="C15" s="31"/>
      <c r="D15" s="5" t="s">
        <v>1</v>
      </c>
      <c r="E15" s="12">
        <v>0.71430000000000005</v>
      </c>
      <c r="F15" s="12">
        <v>0.21429999999999999</v>
      </c>
      <c r="G15" s="12">
        <v>0</v>
      </c>
      <c r="H15" s="12">
        <v>3.5700000000000003E-2</v>
      </c>
      <c r="I15" s="12">
        <v>3.5700000000000003E-2</v>
      </c>
      <c r="J15" s="4">
        <v>28</v>
      </c>
      <c r="K15" s="4">
        <v>74</v>
      </c>
      <c r="L15" s="12">
        <v>0.14699999999999999</v>
      </c>
    </row>
    <row r="16" spans="1:12" ht="15.75" thickBot="1" x14ac:dyDescent="0.3">
      <c r="C16" s="32"/>
      <c r="D16" s="3" t="s">
        <v>0</v>
      </c>
      <c r="E16" s="11">
        <v>0.77359999999999995</v>
      </c>
      <c r="F16" s="11">
        <v>0.1132</v>
      </c>
      <c r="G16" s="11">
        <v>3.7699999999999997E-2</v>
      </c>
      <c r="H16" s="11">
        <v>5.6599999999999998E-2</v>
      </c>
      <c r="I16" s="11">
        <v>1.89E-2</v>
      </c>
      <c r="J16" s="2">
        <v>53</v>
      </c>
      <c r="K16" s="2">
        <v>114</v>
      </c>
      <c r="L16" s="10">
        <v>9.8900000000000002E-2</v>
      </c>
    </row>
    <row r="17" spans="3:12" x14ac:dyDescent="0.25">
      <c r="C17" s="33" t="s">
        <v>18</v>
      </c>
      <c r="D17" s="7" t="s">
        <v>2</v>
      </c>
      <c r="E17" s="13">
        <v>0.64710000000000001</v>
      </c>
      <c r="F17" s="13">
        <v>0.14710000000000001</v>
      </c>
      <c r="G17" s="13">
        <v>5.8799999999999998E-2</v>
      </c>
      <c r="H17" s="13">
        <v>0.1176</v>
      </c>
      <c r="I17" s="13">
        <v>2.9399999999999999E-2</v>
      </c>
      <c r="J17" s="6">
        <v>34</v>
      </c>
      <c r="K17" s="6">
        <v>61</v>
      </c>
      <c r="L17" s="13">
        <v>0.11269999999999999</v>
      </c>
    </row>
    <row r="18" spans="3:12" x14ac:dyDescent="0.25">
      <c r="C18" s="31"/>
      <c r="D18" s="5" t="s">
        <v>1</v>
      </c>
      <c r="E18" s="12">
        <v>0.5161</v>
      </c>
      <c r="F18" s="12">
        <v>0.129</v>
      </c>
      <c r="G18" s="12">
        <v>0.129</v>
      </c>
      <c r="H18" s="12">
        <v>0.1613</v>
      </c>
      <c r="I18" s="12">
        <v>6.4500000000000002E-2</v>
      </c>
      <c r="J18" s="4">
        <v>31</v>
      </c>
      <c r="K18" s="4">
        <v>41</v>
      </c>
      <c r="L18" s="12">
        <v>8.7999999999999995E-2</v>
      </c>
    </row>
    <row r="19" spans="3:12" ht="15.75" thickBot="1" x14ac:dyDescent="0.3">
      <c r="C19" s="32"/>
      <c r="D19" s="3" t="s">
        <v>0</v>
      </c>
      <c r="E19" s="11">
        <v>0.58460000000000001</v>
      </c>
      <c r="F19" s="11">
        <v>0.13850000000000001</v>
      </c>
      <c r="G19" s="11">
        <v>9.2299999999999993E-2</v>
      </c>
      <c r="H19" s="11">
        <v>0.13850000000000001</v>
      </c>
      <c r="I19" s="11">
        <v>4.6199999999999998E-2</v>
      </c>
      <c r="J19" s="2">
        <v>65</v>
      </c>
      <c r="K19" s="2">
        <v>102</v>
      </c>
      <c r="L19" s="10">
        <v>7.3599999999999999E-2</v>
      </c>
    </row>
    <row r="20" spans="3:12" x14ac:dyDescent="0.25">
      <c r="C20" s="33" t="s">
        <v>17</v>
      </c>
      <c r="D20" s="7" t="s">
        <v>2</v>
      </c>
      <c r="E20" s="13">
        <v>0.62339999999999995</v>
      </c>
      <c r="F20" s="13">
        <v>0.1429</v>
      </c>
      <c r="G20" s="13">
        <v>3.9E-2</v>
      </c>
      <c r="H20" s="13">
        <v>0.10390000000000001</v>
      </c>
      <c r="I20" s="13">
        <v>9.0899999999999995E-2</v>
      </c>
      <c r="J20" s="6">
        <v>77</v>
      </c>
      <c r="K20" s="6">
        <v>148</v>
      </c>
      <c r="L20" s="13">
        <v>7.7600000000000002E-2</v>
      </c>
    </row>
    <row r="21" spans="3:12" x14ac:dyDescent="0.25">
      <c r="C21" s="31"/>
      <c r="D21" s="5" t="s">
        <v>1</v>
      </c>
      <c r="E21" s="12">
        <v>0.7419</v>
      </c>
      <c r="F21" s="12">
        <v>9.6799999999999997E-2</v>
      </c>
      <c r="G21" s="12">
        <v>3.2300000000000002E-2</v>
      </c>
      <c r="H21" s="12">
        <v>9.6799999999999997E-2</v>
      </c>
      <c r="I21" s="12">
        <v>3.2300000000000002E-2</v>
      </c>
      <c r="J21" s="4">
        <v>31</v>
      </c>
      <c r="K21" s="4">
        <v>44</v>
      </c>
      <c r="L21" s="12">
        <v>9.6799999999999997E-2</v>
      </c>
    </row>
    <row r="22" spans="3:12" ht="15.75" thickBot="1" x14ac:dyDescent="0.3">
      <c r="C22" s="32"/>
      <c r="D22" s="3" t="s">
        <v>0</v>
      </c>
      <c r="E22" s="11">
        <v>0.65739999999999998</v>
      </c>
      <c r="F22" s="11">
        <v>0.12959999999999999</v>
      </c>
      <c r="G22" s="11">
        <v>3.6999999999999998E-2</v>
      </c>
      <c r="H22" s="11">
        <v>0.1019</v>
      </c>
      <c r="I22" s="11">
        <v>7.4099999999999999E-2</v>
      </c>
      <c r="J22" s="2">
        <v>108</v>
      </c>
      <c r="K22" s="2">
        <v>192</v>
      </c>
      <c r="L22" s="10">
        <v>6.25E-2</v>
      </c>
    </row>
    <row r="23" spans="3:12" x14ac:dyDescent="0.25">
      <c r="C23" s="33" t="s">
        <v>16</v>
      </c>
      <c r="D23" s="7" t="s">
        <v>2</v>
      </c>
      <c r="E23" s="13">
        <v>0.54120000000000001</v>
      </c>
      <c r="F23" s="13">
        <v>0.17649999999999999</v>
      </c>
      <c r="G23" s="13">
        <v>2.35E-2</v>
      </c>
      <c r="H23" s="13">
        <v>0.16470000000000001</v>
      </c>
      <c r="I23" s="13">
        <v>9.4100000000000003E-2</v>
      </c>
      <c r="J23" s="6">
        <v>85</v>
      </c>
      <c r="K23" s="6">
        <v>181</v>
      </c>
      <c r="L23" s="13">
        <v>7.7600000000000002E-2</v>
      </c>
    </row>
    <row r="24" spans="3:12" x14ac:dyDescent="0.25">
      <c r="C24" s="31"/>
      <c r="D24" s="5" t="s">
        <v>1</v>
      </c>
      <c r="E24" s="12">
        <v>0.70830000000000004</v>
      </c>
      <c r="F24" s="12">
        <v>0</v>
      </c>
      <c r="G24" s="12">
        <v>8.3299999999999999E-2</v>
      </c>
      <c r="H24" s="12">
        <v>8.3299999999999999E-2</v>
      </c>
      <c r="I24" s="12">
        <v>0.125</v>
      </c>
      <c r="J24" s="4">
        <v>24</v>
      </c>
      <c r="K24" s="4">
        <v>64</v>
      </c>
      <c r="L24" s="12">
        <v>0.15939999999999999</v>
      </c>
    </row>
    <row r="25" spans="3:12" ht="15.75" thickBot="1" x14ac:dyDescent="0.3">
      <c r="C25" s="32"/>
      <c r="D25" s="3" t="s">
        <v>0</v>
      </c>
      <c r="E25" s="11">
        <v>0.57799999999999996</v>
      </c>
      <c r="F25" s="11">
        <v>0.1376</v>
      </c>
      <c r="G25" s="11">
        <v>3.6700000000000003E-2</v>
      </c>
      <c r="H25" s="11">
        <v>0.14680000000000001</v>
      </c>
      <c r="I25" s="11">
        <v>0.1009</v>
      </c>
      <c r="J25" s="2">
        <v>109</v>
      </c>
      <c r="K25" s="2">
        <v>245</v>
      </c>
      <c r="L25" s="10">
        <v>7.0099999999999996E-2</v>
      </c>
    </row>
    <row r="26" spans="3:12" x14ac:dyDescent="0.25">
      <c r="C26" s="33" t="s">
        <v>15</v>
      </c>
      <c r="D26" s="7" t="s">
        <v>2</v>
      </c>
      <c r="E26" s="13">
        <v>0.4531</v>
      </c>
      <c r="F26" s="13">
        <v>0.1875</v>
      </c>
      <c r="G26" s="13">
        <v>6.25E-2</v>
      </c>
      <c r="H26" s="13">
        <v>0.2031</v>
      </c>
      <c r="I26" s="13">
        <v>9.3799999999999994E-2</v>
      </c>
      <c r="J26" s="6">
        <v>64</v>
      </c>
      <c r="K26" s="6">
        <v>147</v>
      </c>
      <c r="L26" s="13">
        <v>9.2399999999999996E-2</v>
      </c>
    </row>
    <row r="27" spans="3:12" x14ac:dyDescent="0.25">
      <c r="C27" s="31"/>
      <c r="D27" s="5" t="s">
        <v>1</v>
      </c>
      <c r="E27" s="12">
        <v>0.53120000000000001</v>
      </c>
      <c r="F27" s="12">
        <v>0.1875</v>
      </c>
      <c r="G27" s="12">
        <v>7.8100000000000003E-2</v>
      </c>
      <c r="H27" s="12">
        <v>0.125</v>
      </c>
      <c r="I27" s="12">
        <v>7.8100000000000003E-2</v>
      </c>
      <c r="J27" s="4">
        <v>64</v>
      </c>
      <c r="K27" s="4">
        <v>191</v>
      </c>
      <c r="L27" s="12">
        <v>0.1002</v>
      </c>
    </row>
    <row r="28" spans="3:12" ht="15.75" thickBot="1" x14ac:dyDescent="0.3">
      <c r="C28" s="32"/>
      <c r="D28" s="3" t="s">
        <v>0</v>
      </c>
      <c r="E28" s="11">
        <v>0.49220000000000003</v>
      </c>
      <c r="F28" s="11">
        <v>0.1875</v>
      </c>
      <c r="G28" s="11">
        <v>7.0300000000000001E-2</v>
      </c>
      <c r="H28" s="11">
        <v>0.1641</v>
      </c>
      <c r="I28" s="11">
        <v>8.5900000000000004E-2</v>
      </c>
      <c r="J28" s="2">
        <v>128</v>
      </c>
      <c r="K28" s="2">
        <v>338</v>
      </c>
      <c r="L28" s="10">
        <v>6.8400000000000002E-2</v>
      </c>
    </row>
    <row r="29" spans="3:12" x14ac:dyDescent="0.25">
      <c r="C29" s="33" t="s">
        <v>14</v>
      </c>
      <c r="D29" s="7" t="s">
        <v>2</v>
      </c>
      <c r="E29" s="13">
        <v>0.7288</v>
      </c>
      <c r="F29" s="13">
        <v>0.1017</v>
      </c>
      <c r="G29" s="13">
        <v>5.0799999999999998E-2</v>
      </c>
      <c r="H29" s="13">
        <v>0.1017</v>
      </c>
      <c r="I29" s="13">
        <v>1.6899999999999998E-2</v>
      </c>
      <c r="J29" s="6">
        <v>59</v>
      </c>
      <c r="K29" s="6">
        <v>96</v>
      </c>
      <c r="L29" s="13">
        <v>7.9600000000000004E-2</v>
      </c>
    </row>
    <row r="30" spans="3:12" x14ac:dyDescent="0.25">
      <c r="C30" s="31"/>
      <c r="D30" s="5" t="s">
        <v>1</v>
      </c>
      <c r="E30" s="12">
        <v>0.5696</v>
      </c>
      <c r="F30" s="12">
        <v>0.1013</v>
      </c>
      <c r="G30" s="12">
        <v>7.5899999999999995E-2</v>
      </c>
      <c r="H30" s="12">
        <v>0.20250000000000001</v>
      </c>
      <c r="I30" s="12">
        <v>5.0599999999999999E-2</v>
      </c>
      <c r="J30" s="4">
        <v>79</v>
      </c>
      <c r="K30" s="4">
        <v>137</v>
      </c>
      <c r="L30" s="12">
        <v>7.1999999999999995E-2</v>
      </c>
    </row>
    <row r="31" spans="3:12" ht="15.75" thickBot="1" x14ac:dyDescent="0.3">
      <c r="C31" s="32"/>
      <c r="D31" s="3" t="s">
        <v>0</v>
      </c>
      <c r="E31" s="11">
        <v>0.63770000000000004</v>
      </c>
      <c r="F31" s="11">
        <v>0.1014</v>
      </c>
      <c r="G31" s="11">
        <v>6.5199999999999994E-2</v>
      </c>
      <c r="H31" s="11">
        <v>0.15939999999999999</v>
      </c>
      <c r="I31" s="11">
        <v>3.6200000000000003E-2</v>
      </c>
      <c r="J31" s="2">
        <v>138</v>
      </c>
      <c r="K31" s="2">
        <v>233</v>
      </c>
      <c r="L31" s="10">
        <v>5.3400000000000003E-2</v>
      </c>
    </row>
    <row r="32" spans="3:12" x14ac:dyDescent="0.25">
      <c r="C32" s="33" t="s">
        <v>13</v>
      </c>
      <c r="D32" s="7" t="s">
        <v>2</v>
      </c>
      <c r="E32" s="13">
        <v>0.40910000000000002</v>
      </c>
      <c r="F32" s="13">
        <v>0.2273</v>
      </c>
      <c r="G32" s="13">
        <v>0.2273</v>
      </c>
      <c r="H32" s="13">
        <v>9.0899999999999995E-2</v>
      </c>
      <c r="I32" s="13">
        <v>4.5499999999999999E-2</v>
      </c>
      <c r="J32" s="6">
        <v>22</v>
      </c>
      <c r="K32" s="6">
        <v>44</v>
      </c>
      <c r="L32" s="13">
        <v>0.14940000000000001</v>
      </c>
    </row>
    <row r="33" spans="3:12" x14ac:dyDescent="0.25">
      <c r="C33" s="31"/>
      <c r="D33" s="5" t="s">
        <v>1</v>
      </c>
      <c r="E33" s="12">
        <v>0.39290000000000003</v>
      </c>
      <c r="F33" s="12">
        <v>0.28570000000000001</v>
      </c>
      <c r="G33" s="12">
        <v>0</v>
      </c>
      <c r="H33" s="12">
        <v>0.1071</v>
      </c>
      <c r="I33" s="12">
        <v>0.21429999999999999</v>
      </c>
      <c r="J33" s="4">
        <v>28</v>
      </c>
      <c r="K33" s="4">
        <v>60</v>
      </c>
      <c r="L33" s="12">
        <v>0.13639999999999999</v>
      </c>
    </row>
    <row r="34" spans="3:12" ht="15.75" thickBot="1" x14ac:dyDescent="0.3">
      <c r="C34" s="32"/>
      <c r="D34" s="3" t="s">
        <v>0</v>
      </c>
      <c r="E34" s="11">
        <v>0.4</v>
      </c>
      <c r="F34" s="11">
        <v>0.26</v>
      </c>
      <c r="G34" s="11">
        <v>0.1</v>
      </c>
      <c r="H34" s="11">
        <v>0.1</v>
      </c>
      <c r="I34" s="11">
        <v>0.14000000000000001</v>
      </c>
      <c r="J34" s="2">
        <v>50</v>
      </c>
      <c r="K34" s="2">
        <v>104</v>
      </c>
      <c r="L34" s="10">
        <v>0.1004</v>
      </c>
    </row>
    <row r="35" spans="3:12" x14ac:dyDescent="0.25">
      <c r="C35" s="33" t="s">
        <v>12</v>
      </c>
      <c r="D35" s="7" t="s">
        <v>2</v>
      </c>
      <c r="E35" s="13">
        <v>0.39290000000000003</v>
      </c>
      <c r="F35" s="13">
        <v>0.125</v>
      </c>
      <c r="G35" s="13">
        <v>5.3600000000000002E-2</v>
      </c>
      <c r="H35" s="13">
        <v>0.26790000000000003</v>
      </c>
      <c r="I35" s="13">
        <v>0.16070000000000001</v>
      </c>
      <c r="J35" s="6">
        <v>56</v>
      </c>
      <c r="K35" s="6">
        <v>84</v>
      </c>
      <c r="L35" s="13">
        <v>7.6100000000000001E-2</v>
      </c>
    </row>
    <row r="36" spans="3:12" x14ac:dyDescent="0.25">
      <c r="C36" s="31"/>
      <c r="D36" s="5" t="s">
        <v>1</v>
      </c>
      <c r="E36" s="12">
        <v>0.375</v>
      </c>
      <c r="F36" s="12">
        <v>0.25</v>
      </c>
      <c r="G36" s="12">
        <v>0.125</v>
      </c>
      <c r="H36" s="12">
        <v>0.125</v>
      </c>
      <c r="I36" s="12">
        <v>0.125</v>
      </c>
      <c r="J36" s="4">
        <v>8</v>
      </c>
      <c r="K36" s="4">
        <v>14</v>
      </c>
      <c r="L36" s="12">
        <v>0.2354</v>
      </c>
    </row>
    <row r="37" spans="3:12" ht="15.75" thickBot="1" x14ac:dyDescent="0.3">
      <c r="C37" s="32"/>
      <c r="D37" s="3" t="s">
        <v>0</v>
      </c>
      <c r="E37" s="11">
        <v>0.3906</v>
      </c>
      <c r="F37" s="11">
        <v>0.1406</v>
      </c>
      <c r="G37" s="11">
        <v>6.25E-2</v>
      </c>
      <c r="H37" s="11">
        <v>0.25</v>
      </c>
      <c r="I37" s="11">
        <v>0.15620000000000001</v>
      </c>
      <c r="J37" s="2">
        <v>64</v>
      </c>
      <c r="K37" s="2">
        <v>98</v>
      </c>
      <c r="L37" s="10">
        <v>7.2499999999999995E-2</v>
      </c>
    </row>
    <row r="38" spans="3:12" x14ac:dyDescent="0.25">
      <c r="C38" s="33" t="s">
        <v>11</v>
      </c>
      <c r="D38" s="7" t="s">
        <v>2</v>
      </c>
      <c r="E38" s="13">
        <v>0.439</v>
      </c>
      <c r="F38" s="13">
        <v>0.1951</v>
      </c>
      <c r="G38" s="13">
        <v>0.122</v>
      </c>
      <c r="H38" s="13">
        <v>0.17069999999999999</v>
      </c>
      <c r="I38" s="13">
        <v>7.3200000000000001E-2</v>
      </c>
      <c r="J38" s="6">
        <v>41</v>
      </c>
      <c r="K38" s="6">
        <v>102</v>
      </c>
      <c r="L38" s="13">
        <v>0.11890000000000001</v>
      </c>
    </row>
    <row r="39" spans="3:12" x14ac:dyDescent="0.25">
      <c r="C39" s="31"/>
      <c r="D39" s="5" t="s">
        <v>1</v>
      </c>
      <c r="E39" s="12">
        <v>0.47370000000000001</v>
      </c>
      <c r="F39" s="12">
        <v>0.15790000000000001</v>
      </c>
      <c r="G39" s="12">
        <v>2.63E-2</v>
      </c>
      <c r="H39" s="12">
        <v>0.23680000000000001</v>
      </c>
      <c r="I39" s="12">
        <v>0.1053</v>
      </c>
      <c r="J39" s="4">
        <v>76</v>
      </c>
      <c r="K39" s="4">
        <v>191</v>
      </c>
      <c r="L39" s="12">
        <v>8.7499999999999994E-2</v>
      </c>
    </row>
    <row r="40" spans="3:12" ht="15.75" thickBot="1" x14ac:dyDescent="0.3">
      <c r="C40" s="32"/>
      <c r="D40" s="3" t="s">
        <v>0</v>
      </c>
      <c r="E40" s="11">
        <v>0.46150000000000002</v>
      </c>
      <c r="F40" s="11">
        <v>0.1709</v>
      </c>
      <c r="G40" s="11">
        <v>5.9799999999999999E-2</v>
      </c>
      <c r="H40" s="11">
        <v>0.2137</v>
      </c>
      <c r="I40" s="11">
        <v>9.4E-2</v>
      </c>
      <c r="J40" s="2">
        <v>117</v>
      </c>
      <c r="K40" s="2">
        <v>293</v>
      </c>
      <c r="L40" s="10">
        <v>7.0300000000000001E-2</v>
      </c>
    </row>
    <row r="41" spans="3:12" x14ac:dyDescent="0.25">
      <c r="C41" s="33" t="s">
        <v>10</v>
      </c>
      <c r="D41" s="7" t="s">
        <v>2</v>
      </c>
      <c r="E41" s="13">
        <v>0.63039999999999996</v>
      </c>
      <c r="F41" s="13">
        <v>8.6999999999999994E-2</v>
      </c>
      <c r="G41" s="13">
        <v>6.5199999999999994E-2</v>
      </c>
      <c r="H41" s="13">
        <v>0.13039999999999999</v>
      </c>
      <c r="I41" s="13">
        <v>8.6999999999999994E-2</v>
      </c>
      <c r="J41" s="6">
        <v>46</v>
      </c>
      <c r="K41" s="6">
        <v>149</v>
      </c>
      <c r="L41" s="13">
        <v>0.1205</v>
      </c>
    </row>
    <row r="42" spans="3:12" x14ac:dyDescent="0.25">
      <c r="C42" s="31"/>
      <c r="D42" s="5" t="s">
        <v>1</v>
      </c>
      <c r="E42" s="12">
        <v>0.5827</v>
      </c>
      <c r="F42" s="12">
        <v>0.126</v>
      </c>
      <c r="G42" s="12">
        <v>2.3599999999999999E-2</v>
      </c>
      <c r="H42" s="12">
        <v>0.16539999999999999</v>
      </c>
      <c r="I42" s="12">
        <v>0.1024</v>
      </c>
      <c r="J42" s="4">
        <v>127</v>
      </c>
      <c r="K42" s="4">
        <v>348</v>
      </c>
      <c r="L42" s="12">
        <v>6.9400000000000003E-2</v>
      </c>
    </row>
    <row r="43" spans="3:12" ht="15.75" thickBot="1" x14ac:dyDescent="0.3">
      <c r="C43" s="32"/>
      <c r="D43" s="3" t="s">
        <v>0</v>
      </c>
      <c r="E43" s="11">
        <v>0.59540000000000004</v>
      </c>
      <c r="F43" s="11">
        <v>0.11559999999999999</v>
      </c>
      <c r="G43" s="11">
        <v>3.4700000000000002E-2</v>
      </c>
      <c r="H43" s="11">
        <v>0.15609999999999999</v>
      </c>
      <c r="I43" s="11">
        <v>9.8299999999999998E-2</v>
      </c>
      <c r="J43" s="2">
        <v>173</v>
      </c>
      <c r="K43" s="2">
        <v>497</v>
      </c>
      <c r="L43" s="10">
        <v>6.0199999999999997E-2</v>
      </c>
    </row>
    <row r="44" spans="3:12" x14ac:dyDescent="0.25">
      <c r="C44" s="33" t="s">
        <v>9</v>
      </c>
      <c r="D44" s="7" t="s">
        <v>2</v>
      </c>
      <c r="E44" s="13">
        <v>0.4118</v>
      </c>
      <c r="F44" s="13">
        <v>0.1176</v>
      </c>
      <c r="G44" s="13">
        <v>3.9199999999999999E-2</v>
      </c>
      <c r="H44" s="13">
        <v>0.13730000000000001</v>
      </c>
      <c r="I44" s="13">
        <v>0.29409999999999997</v>
      </c>
      <c r="J44" s="6">
        <v>51</v>
      </c>
      <c r="K44" s="6">
        <v>143</v>
      </c>
      <c r="L44" s="13">
        <v>0.1105</v>
      </c>
    </row>
    <row r="45" spans="3:12" x14ac:dyDescent="0.25">
      <c r="C45" s="31"/>
      <c r="D45" s="5" t="s">
        <v>1</v>
      </c>
      <c r="E45" s="12">
        <v>0.45450000000000002</v>
      </c>
      <c r="F45" s="12">
        <v>0.1023</v>
      </c>
      <c r="G45" s="12">
        <v>3.4099999999999998E-2</v>
      </c>
      <c r="H45" s="12">
        <v>0.17050000000000001</v>
      </c>
      <c r="I45" s="12">
        <v>0.23860000000000001</v>
      </c>
      <c r="J45" s="4">
        <v>88</v>
      </c>
      <c r="K45" s="4">
        <v>232</v>
      </c>
      <c r="L45" s="12">
        <v>8.2500000000000004E-2</v>
      </c>
    </row>
    <row r="46" spans="3:12" ht="15.75" thickBot="1" x14ac:dyDescent="0.3">
      <c r="C46" s="32"/>
      <c r="D46" s="3" t="s">
        <v>0</v>
      </c>
      <c r="E46" s="11">
        <v>0.43880000000000002</v>
      </c>
      <c r="F46" s="11">
        <v>0.1079</v>
      </c>
      <c r="G46" s="11">
        <v>3.5999999999999997E-2</v>
      </c>
      <c r="H46" s="11">
        <v>0.1583</v>
      </c>
      <c r="I46" s="11">
        <v>0.25900000000000001</v>
      </c>
      <c r="J46" s="2">
        <v>139</v>
      </c>
      <c r="K46" s="2">
        <v>375</v>
      </c>
      <c r="L46" s="10">
        <v>6.6000000000000003E-2</v>
      </c>
    </row>
    <row r="47" spans="3:12" x14ac:dyDescent="0.25">
      <c r="C47" s="33" t="s">
        <v>8</v>
      </c>
      <c r="D47" s="7" t="s">
        <v>2</v>
      </c>
      <c r="E47" s="13">
        <v>0.81820000000000004</v>
      </c>
      <c r="F47" s="13">
        <v>0.18179999999999999</v>
      </c>
      <c r="G47" s="13">
        <v>0</v>
      </c>
      <c r="H47" s="13">
        <v>0</v>
      </c>
      <c r="I47" s="13">
        <v>0</v>
      </c>
      <c r="J47" s="6">
        <v>11</v>
      </c>
      <c r="K47" s="6">
        <v>25</v>
      </c>
      <c r="L47" s="13">
        <v>0.22570000000000001</v>
      </c>
    </row>
    <row r="48" spans="3:12" x14ac:dyDescent="0.25">
      <c r="C48" s="31"/>
      <c r="D48" s="5" t="s">
        <v>1</v>
      </c>
      <c r="E48" s="12">
        <v>0.6</v>
      </c>
      <c r="F48" s="12">
        <v>0.2571</v>
      </c>
      <c r="G48" s="12">
        <v>2.86E-2</v>
      </c>
      <c r="H48" s="12">
        <v>5.7099999999999998E-2</v>
      </c>
      <c r="I48" s="12">
        <v>5.7099999999999998E-2</v>
      </c>
      <c r="J48" s="4">
        <v>70</v>
      </c>
      <c r="K48" s="4">
        <v>138</v>
      </c>
      <c r="L48" s="12">
        <v>8.2500000000000004E-2</v>
      </c>
    </row>
    <row r="49" spans="3:12" ht="15.75" thickBot="1" x14ac:dyDescent="0.3">
      <c r="C49" s="32"/>
      <c r="D49" s="3" t="s">
        <v>0</v>
      </c>
      <c r="E49" s="11">
        <v>0.62960000000000005</v>
      </c>
      <c r="F49" s="11">
        <v>0.24690000000000001</v>
      </c>
      <c r="G49" s="11">
        <v>2.47E-2</v>
      </c>
      <c r="H49" s="11">
        <v>4.9399999999999999E-2</v>
      </c>
      <c r="I49" s="11">
        <v>4.9399999999999999E-2</v>
      </c>
      <c r="J49" s="2">
        <v>81</v>
      </c>
      <c r="K49" s="2">
        <v>163</v>
      </c>
      <c r="L49" s="10">
        <v>7.7499999999999999E-2</v>
      </c>
    </row>
    <row r="50" spans="3:12" x14ac:dyDescent="0.25">
      <c r="C50" s="33" t="s">
        <v>7</v>
      </c>
      <c r="D50" s="7" t="s">
        <v>2</v>
      </c>
      <c r="E50" s="13">
        <v>0.64</v>
      </c>
      <c r="F50" s="13">
        <v>0.12</v>
      </c>
      <c r="G50" s="13">
        <v>0.02</v>
      </c>
      <c r="H50" s="13">
        <v>0.12</v>
      </c>
      <c r="I50" s="13">
        <v>0.1</v>
      </c>
      <c r="J50" s="6">
        <v>50</v>
      </c>
      <c r="K50" s="6">
        <v>95</v>
      </c>
      <c r="L50" s="13">
        <v>9.5899999999999999E-2</v>
      </c>
    </row>
    <row r="51" spans="3:12" x14ac:dyDescent="0.25">
      <c r="C51" s="31"/>
      <c r="D51" s="5" t="s">
        <v>1</v>
      </c>
      <c r="E51" s="12">
        <v>0.60870000000000002</v>
      </c>
      <c r="F51" s="12">
        <v>0.16520000000000001</v>
      </c>
      <c r="G51" s="12">
        <v>6.0900000000000003E-2</v>
      </c>
      <c r="H51" s="12">
        <v>7.8299999999999995E-2</v>
      </c>
      <c r="I51" s="12">
        <v>8.6999999999999994E-2</v>
      </c>
      <c r="J51" s="4">
        <v>115</v>
      </c>
      <c r="K51" s="4">
        <v>198</v>
      </c>
      <c r="L51" s="12">
        <v>5.9299999999999999E-2</v>
      </c>
    </row>
    <row r="52" spans="3:12" ht="15.75" thickBot="1" x14ac:dyDescent="0.3">
      <c r="C52" s="32"/>
      <c r="D52" s="3" t="s">
        <v>0</v>
      </c>
      <c r="E52" s="11">
        <v>0.61819999999999997</v>
      </c>
      <c r="F52" s="11">
        <v>0.1515</v>
      </c>
      <c r="G52" s="11">
        <v>4.8500000000000001E-2</v>
      </c>
      <c r="H52" s="11">
        <v>9.0899999999999995E-2</v>
      </c>
      <c r="I52" s="11">
        <v>9.0899999999999995E-2</v>
      </c>
      <c r="J52" s="2">
        <v>165</v>
      </c>
      <c r="K52" s="2">
        <v>293</v>
      </c>
      <c r="L52" s="10">
        <v>5.0500000000000003E-2</v>
      </c>
    </row>
    <row r="53" spans="3:12" x14ac:dyDescent="0.25">
      <c r="C53" s="33" t="s">
        <v>6</v>
      </c>
      <c r="D53" s="7" t="s">
        <v>2</v>
      </c>
      <c r="E53" s="13">
        <v>0.63080000000000003</v>
      </c>
      <c r="F53" s="13">
        <v>9.2299999999999993E-2</v>
      </c>
      <c r="G53" s="13">
        <v>9.2299999999999993E-2</v>
      </c>
      <c r="H53" s="13">
        <v>0.1231</v>
      </c>
      <c r="I53" s="13">
        <v>6.1499999999999999E-2</v>
      </c>
      <c r="J53" s="6">
        <v>65</v>
      </c>
      <c r="K53" s="6">
        <v>153</v>
      </c>
      <c r="L53" s="13">
        <v>9.2499999999999999E-2</v>
      </c>
    </row>
    <row r="54" spans="3:12" x14ac:dyDescent="0.25">
      <c r="C54" s="31"/>
      <c r="D54" s="5" t="s">
        <v>1</v>
      </c>
      <c r="E54" s="12">
        <v>0.52980000000000005</v>
      </c>
      <c r="F54" s="12">
        <v>6.6199999999999995E-2</v>
      </c>
      <c r="G54" s="12">
        <v>4.6399999999999997E-2</v>
      </c>
      <c r="H54" s="12">
        <v>0.25829999999999997</v>
      </c>
      <c r="I54" s="12">
        <v>9.9299999999999999E-2</v>
      </c>
      <c r="J54" s="4">
        <v>151</v>
      </c>
      <c r="K54" s="4">
        <v>338</v>
      </c>
      <c r="L54" s="12">
        <v>5.9400000000000001E-2</v>
      </c>
    </row>
    <row r="55" spans="3:12" ht="15.75" thickBot="1" x14ac:dyDescent="0.3">
      <c r="C55" s="32"/>
      <c r="D55" s="3" t="s">
        <v>0</v>
      </c>
      <c r="E55" s="11">
        <v>0.56020000000000003</v>
      </c>
      <c r="F55" s="11">
        <v>7.4099999999999999E-2</v>
      </c>
      <c r="G55" s="11">
        <v>6.0199999999999997E-2</v>
      </c>
      <c r="H55" s="11">
        <v>0.21759999999999999</v>
      </c>
      <c r="I55" s="11">
        <v>8.7999999999999995E-2</v>
      </c>
      <c r="J55" s="2">
        <v>216</v>
      </c>
      <c r="K55" s="2">
        <v>491</v>
      </c>
      <c r="L55" s="10">
        <v>0.05</v>
      </c>
    </row>
    <row r="56" spans="3:12" x14ac:dyDescent="0.25">
      <c r="C56" s="33" t="s">
        <v>5</v>
      </c>
      <c r="D56" s="7" t="s">
        <v>2</v>
      </c>
      <c r="E56" s="13">
        <v>0.57889999999999997</v>
      </c>
      <c r="F56" s="13">
        <v>0.31580000000000003</v>
      </c>
      <c r="G56" s="13">
        <v>0</v>
      </c>
      <c r="H56" s="13">
        <v>5.2600000000000001E-2</v>
      </c>
      <c r="I56" s="13">
        <v>5.2600000000000001E-2</v>
      </c>
      <c r="J56" s="6">
        <v>19</v>
      </c>
      <c r="K56" s="6">
        <v>80</v>
      </c>
      <c r="L56" s="13">
        <v>0.1976</v>
      </c>
    </row>
    <row r="57" spans="3:12" x14ac:dyDescent="0.25">
      <c r="C57" s="31"/>
      <c r="D57" s="5" t="s">
        <v>1</v>
      </c>
      <c r="E57" s="12">
        <v>0.64180000000000004</v>
      </c>
      <c r="F57" s="12">
        <v>0.23880000000000001</v>
      </c>
      <c r="G57" s="12">
        <v>2.9899999999999999E-2</v>
      </c>
      <c r="H57" s="12">
        <v>5.9700000000000003E-2</v>
      </c>
      <c r="I57" s="12">
        <v>2.9899999999999999E-2</v>
      </c>
      <c r="J57" s="4">
        <v>67</v>
      </c>
      <c r="K57" s="4">
        <v>190</v>
      </c>
      <c r="L57" s="12">
        <v>9.6600000000000005E-2</v>
      </c>
    </row>
    <row r="58" spans="3:12" ht="15.75" thickBot="1" x14ac:dyDescent="0.3">
      <c r="C58" s="32"/>
      <c r="D58" s="3" t="s">
        <v>0</v>
      </c>
      <c r="E58" s="11">
        <v>0.62790000000000001</v>
      </c>
      <c r="F58" s="11">
        <v>0.25580000000000003</v>
      </c>
      <c r="G58" s="11">
        <v>2.3300000000000001E-2</v>
      </c>
      <c r="H58" s="11">
        <v>5.8099999999999999E-2</v>
      </c>
      <c r="I58" s="11">
        <v>3.49E-2</v>
      </c>
      <c r="J58" s="2">
        <v>86</v>
      </c>
      <c r="K58" s="2">
        <v>270</v>
      </c>
      <c r="L58" s="10">
        <v>8.7400000000000005E-2</v>
      </c>
    </row>
    <row r="59" spans="3:12" x14ac:dyDescent="0.25">
      <c r="C59" s="33" t="s">
        <v>4</v>
      </c>
      <c r="D59" s="7" t="s">
        <v>2</v>
      </c>
      <c r="E59" s="13">
        <v>0.47620000000000001</v>
      </c>
      <c r="F59" s="13">
        <v>0.1429</v>
      </c>
      <c r="G59" s="13">
        <v>0.1905</v>
      </c>
      <c r="H59" s="13">
        <v>9.5200000000000007E-2</v>
      </c>
      <c r="I59" s="13">
        <v>9.5200000000000007E-2</v>
      </c>
      <c r="J59" s="6">
        <v>21</v>
      </c>
      <c r="K59" s="6">
        <v>44</v>
      </c>
      <c r="L59" s="13">
        <v>0.15640000000000001</v>
      </c>
    </row>
    <row r="60" spans="3:12" x14ac:dyDescent="0.25">
      <c r="C60" s="31"/>
      <c r="D60" s="5" t="s">
        <v>1</v>
      </c>
      <c r="E60" s="12">
        <v>0.72729999999999995</v>
      </c>
      <c r="F60" s="12">
        <v>0.13639999999999999</v>
      </c>
      <c r="G60" s="12">
        <v>0</v>
      </c>
      <c r="H60" s="12">
        <v>0.13639999999999999</v>
      </c>
      <c r="I60" s="12">
        <v>0</v>
      </c>
      <c r="J60" s="4">
        <v>22</v>
      </c>
      <c r="K60" s="4">
        <v>51</v>
      </c>
      <c r="L60" s="12">
        <v>0.15909999999999999</v>
      </c>
    </row>
    <row r="61" spans="3:12" ht="15.75" thickBot="1" x14ac:dyDescent="0.3">
      <c r="C61" s="32"/>
      <c r="D61" s="3" t="s">
        <v>0</v>
      </c>
      <c r="E61" s="11">
        <v>0.60470000000000002</v>
      </c>
      <c r="F61" s="11">
        <v>0.13950000000000001</v>
      </c>
      <c r="G61" s="11">
        <v>9.2999999999999999E-2</v>
      </c>
      <c r="H61" s="11">
        <v>0.1163</v>
      </c>
      <c r="I61" s="11">
        <v>4.65E-2</v>
      </c>
      <c r="J61" s="2">
        <v>43</v>
      </c>
      <c r="K61" s="2">
        <v>95</v>
      </c>
      <c r="L61" s="10">
        <v>0.11119999999999999</v>
      </c>
    </row>
    <row r="62" spans="3:12" x14ac:dyDescent="0.25">
      <c r="C62" s="34" t="s">
        <v>3</v>
      </c>
      <c r="D62" s="7" t="s">
        <v>2</v>
      </c>
      <c r="E62" s="13">
        <v>0.57669999999999999</v>
      </c>
      <c r="F62" s="13">
        <v>0.13370000000000001</v>
      </c>
      <c r="G62" s="13">
        <v>5.7700000000000001E-2</v>
      </c>
      <c r="H62" s="13">
        <v>0.13869999999999999</v>
      </c>
      <c r="I62" s="13">
        <v>9.3299999999999994E-2</v>
      </c>
      <c r="J62" s="6">
        <v>815</v>
      </c>
      <c r="K62" s="6">
        <v>1747</v>
      </c>
      <c r="L62" s="13">
        <v>2.5100000000000001E-2</v>
      </c>
    </row>
    <row r="63" spans="3:12" x14ac:dyDescent="0.25">
      <c r="C63" s="31"/>
      <c r="D63" s="5" t="s">
        <v>1</v>
      </c>
      <c r="E63" s="12">
        <v>0.57820000000000005</v>
      </c>
      <c r="F63" s="12">
        <v>0.1421</v>
      </c>
      <c r="G63" s="12">
        <v>4.4699999999999997E-2</v>
      </c>
      <c r="H63" s="12">
        <v>0.1439</v>
      </c>
      <c r="I63" s="12">
        <v>9.1200000000000003E-2</v>
      </c>
      <c r="J63" s="4">
        <v>1119</v>
      </c>
      <c r="K63" s="4">
        <v>2528</v>
      </c>
      <c r="L63" s="12">
        <v>2.1899999999999999E-2</v>
      </c>
    </row>
    <row r="64" spans="3:12" ht="15.75" thickBot="1" x14ac:dyDescent="0.3">
      <c r="C64" s="35"/>
      <c r="D64" s="3" t="s">
        <v>0</v>
      </c>
      <c r="E64" s="11">
        <v>0.5776</v>
      </c>
      <c r="F64" s="11">
        <v>0.1386</v>
      </c>
      <c r="G64" s="11">
        <v>5.0200000000000002E-2</v>
      </c>
      <c r="H64" s="11">
        <v>0.14169999999999999</v>
      </c>
      <c r="I64" s="11">
        <v>9.1999999999999998E-2</v>
      </c>
      <c r="J64" s="2">
        <v>1934</v>
      </c>
      <c r="K64" s="2">
        <v>4275</v>
      </c>
      <c r="L64" s="10">
        <v>1.6500000000000001E-2</v>
      </c>
    </row>
  </sheetData>
  <mergeCells count="20">
    <mergeCell ref="C35:C37"/>
    <mergeCell ref="C38:C40"/>
    <mergeCell ref="C59:C61"/>
    <mergeCell ref="C62:C64"/>
    <mergeCell ref="C41:C43"/>
    <mergeCell ref="C44:C46"/>
    <mergeCell ref="C47:C49"/>
    <mergeCell ref="C50:C52"/>
    <mergeCell ref="C53:C55"/>
    <mergeCell ref="C56:C58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64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137</v>
      </c>
    </row>
    <row r="2" spans="1:9" x14ac:dyDescent="0.25">
      <c r="A2" s="9" t="s">
        <v>44</v>
      </c>
    </row>
    <row r="4" spans="1:9" x14ac:dyDescent="0.25">
      <c r="E4" s="8" t="s">
        <v>43</v>
      </c>
      <c r="F4" s="8" t="s">
        <v>42</v>
      </c>
      <c r="G4" s="8" t="s">
        <v>35</v>
      </c>
      <c r="H4" s="8" t="s">
        <v>25</v>
      </c>
      <c r="I4" s="8" t="s">
        <v>24</v>
      </c>
    </row>
    <row r="5" spans="1:9" x14ac:dyDescent="0.25">
      <c r="C5" s="30" t="s">
        <v>23</v>
      </c>
      <c r="D5" s="7" t="s">
        <v>2</v>
      </c>
      <c r="E5" s="13">
        <v>0</v>
      </c>
      <c r="F5" s="13">
        <v>1</v>
      </c>
      <c r="G5" s="6">
        <v>3</v>
      </c>
      <c r="H5" s="6">
        <v>8</v>
      </c>
      <c r="I5" s="13">
        <v>0.47820000000000001</v>
      </c>
    </row>
    <row r="6" spans="1:9" x14ac:dyDescent="0.25">
      <c r="C6" s="31"/>
      <c r="D6" s="5" t="s">
        <v>1</v>
      </c>
      <c r="E6" s="12">
        <v>0</v>
      </c>
      <c r="F6" s="12">
        <v>1</v>
      </c>
      <c r="G6" s="4">
        <v>1</v>
      </c>
      <c r="H6" s="4">
        <v>1</v>
      </c>
      <c r="I6" s="12">
        <v>0.82830000000000004</v>
      </c>
    </row>
    <row r="7" spans="1:9" ht="15.75" thickBot="1" x14ac:dyDescent="0.3">
      <c r="C7" s="32"/>
      <c r="D7" s="3" t="s">
        <v>0</v>
      </c>
      <c r="E7" s="11">
        <v>0</v>
      </c>
      <c r="F7" s="11">
        <v>1</v>
      </c>
      <c r="G7" s="2">
        <v>4</v>
      </c>
      <c r="H7" s="2">
        <v>9</v>
      </c>
      <c r="I7" s="10">
        <v>0.38740000000000002</v>
      </c>
    </row>
    <row r="8" spans="1:9" x14ac:dyDescent="0.25">
      <c r="C8" s="33" t="s">
        <v>21</v>
      </c>
      <c r="D8" s="7" t="s">
        <v>2</v>
      </c>
      <c r="E8" s="13">
        <v>0.40479999999999999</v>
      </c>
      <c r="F8" s="13">
        <v>0.59519999999999995</v>
      </c>
      <c r="G8" s="6">
        <v>42</v>
      </c>
      <c r="H8" s="6">
        <v>62</v>
      </c>
      <c r="I8" s="13">
        <v>8.6599999999999996E-2</v>
      </c>
    </row>
    <row r="9" spans="1:9" x14ac:dyDescent="0.25">
      <c r="C9" s="31"/>
      <c r="D9" s="5" t="s">
        <v>1</v>
      </c>
      <c r="E9" s="12">
        <v>0.28570000000000001</v>
      </c>
      <c r="F9" s="12">
        <v>0.71430000000000005</v>
      </c>
      <c r="G9" s="4">
        <v>28</v>
      </c>
      <c r="H9" s="4">
        <v>57</v>
      </c>
      <c r="I9" s="12">
        <v>0.1333</v>
      </c>
    </row>
    <row r="10" spans="1:9" ht="15.75" thickBot="1" x14ac:dyDescent="0.3">
      <c r="C10" s="32"/>
      <c r="D10" s="3" t="s">
        <v>0</v>
      </c>
      <c r="E10" s="11">
        <v>0.35709999999999997</v>
      </c>
      <c r="F10" s="11">
        <v>0.64290000000000003</v>
      </c>
      <c r="G10" s="2">
        <v>70</v>
      </c>
      <c r="H10" s="2">
        <v>119</v>
      </c>
      <c r="I10" s="10">
        <v>7.5499999999999998E-2</v>
      </c>
    </row>
    <row r="11" spans="1:9" x14ac:dyDescent="0.25">
      <c r="C11" s="33" t="s">
        <v>20</v>
      </c>
      <c r="D11" s="7" t="s">
        <v>2</v>
      </c>
      <c r="E11" s="13">
        <v>0.29549999999999998</v>
      </c>
      <c r="F11" s="13">
        <v>0.70450000000000002</v>
      </c>
      <c r="G11" s="6">
        <v>44</v>
      </c>
      <c r="H11" s="6">
        <v>85</v>
      </c>
      <c r="I11" s="13">
        <v>0.1032</v>
      </c>
    </row>
    <row r="12" spans="1:9" x14ac:dyDescent="0.25">
      <c r="C12" s="31"/>
      <c r="D12" s="5" t="s">
        <v>1</v>
      </c>
      <c r="E12" s="12">
        <v>0.23169999999999999</v>
      </c>
      <c r="F12" s="12">
        <v>0.76829999999999998</v>
      </c>
      <c r="G12" s="4">
        <v>82</v>
      </c>
      <c r="H12" s="4">
        <v>159</v>
      </c>
      <c r="I12" s="12">
        <v>7.5600000000000001E-2</v>
      </c>
    </row>
    <row r="13" spans="1:9" ht="15.75" thickBot="1" x14ac:dyDescent="0.3">
      <c r="C13" s="32"/>
      <c r="D13" s="3" t="s">
        <v>0</v>
      </c>
      <c r="E13" s="11">
        <v>0.254</v>
      </c>
      <c r="F13" s="11">
        <v>0.746</v>
      </c>
      <c r="G13" s="2">
        <v>126</v>
      </c>
      <c r="H13" s="2">
        <v>244</v>
      </c>
      <c r="I13" s="10">
        <v>6.08E-2</v>
      </c>
    </row>
    <row r="14" spans="1:9" x14ac:dyDescent="0.25">
      <c r="C14" s="33" t="s">
        <v>19</v>
      </c>
      <c r="D14" s="7" t="s">
        <v>2</v>
      </c>
      <c r="E14" s="13">
        <v>0.32</v>
      </c>
      <c r="F14" s="13">
        <v>0.68</v>
      </c>
      <c r="G14" s="6">
        <v>25</v>
      </c>
      <c r="H14" s="6">
        <v>40</v>
      </c>
      <c r="I14" s="13">
        <v>0.1216</v>
      </c>
    </row>
    <row r="15" spans="1:9" x14ac:dyDescent="0.25">
      <c r="C15" s="31"/>
      <c r="D15" s="5" t="s">
        <v>1</v>
      </c>
      <c r="E15" s="12">
        <v>0</v>
      </c>
      <c r="F15" s="12">
        <v>1</v>
      </c>
      <c r="G15" s="4">
        <v>28</v>
      </c>
      <c r="H15" s="4">
        <v>74</v>
      </c>
      <c r="I15" s="12">
        <v>0.14699999999999999</v>
      </c>
    </row>
    <row r="16" spans="1:9" ht="15.75" thickBot="1" x14ac:dyDescent="0.3">
      <c r="C16" s="32"/>
      <c r="D16" s="3" t="s">
        <v>0</v>
      </c>
      <c r="E16" s="11">
        <v>0.15090000000000001</v>
      </c>
      <c r="F16" s="11">
        <v>0.84909999999999997</v>
      </c>
      <c r="G16" s="2">
        <v>53</v>
      </c>
      <c r="H16" s="2">
        <v>114</v>
      </c>
      <c r="I16" s="10">
        <v>9.8900000000000002E-2</v>
      </c>
    </row>
    <row r="17" spans="3:9" x14ac:dyDescent="0.25">
      <c r="C17" s="33" t="s">
        <v>18</v>
      </c>
      <c r="D17" s="7" t="s">
        <v>2</v>
      </c>
      <c r="E17" s="13">
        <v>2.9399999999999999E-2</v>
      </c>
      <c r="F17" s="13">
        <v>0.97060000000000002</v>
      </c>
      <c r="G17" s="6">
        <v>34</v>
      </c>
      <c r="H17" s="6">
        <v>61</v>
      </c>
      <c r="I17" s="13">
        <v>0.11269999999999999</v>
      </c>
    </row>
    <row r="18" spans="3:9" x14ac:dyDescent="0.25">
      <c r="C18" s="31"/>
      <c r="D18" s="5" t="s">
        <v>1</v>
      </c>
      <c r="E18" s="12">
        <v>0</v>
      </c>
      <c r="F18" s="12">
        <v>1</v>
      </c>
      <c r="G18" s="4">
        <v>31</v>
      </c>
      <c r="H18" s="4">
        <v>41</v>
      </c>
      <c r="I18" s="12">
        <v>8.7999999999999995E-2</v>
      </c>
    </row>
    <row r="19" spans="3:9" ht="15.75" thickBot="1" x14ac:dyDescent="0.3">
      <c r="C19" s="32"/>
      <c r="D19" s="3" t="s">
        <v>0</v>
      </c>
      <c r="E19" s="11">
        <v>1.54E-2</v>
      </c>
      <c r="F19" s="11">
        <v>0.98460000000000003</v>
      </c>
      <c r="G19" s="2">
        <v>65</v>
      </c>
      <c r="H19" s="2">
        <v>102</v>
      </c>
      <c r="I19" s="10">
        <v>7.3599999999999999E-2</v>
      </c>
    </row>
    <row r="20" spans="3:9" x14ac:dyDescent="0.25">
      <c r="C20" s="33" t="s">
        <v>17</v>
      </c>
      <c r="D20" s="7" t="s">
        <v>2</v>
      </c>
      <c r="E20" s="13">
        <v>0.36359999999999998</v>
      </c>
      <c r="F20" s="13">
        <v>0.63639999999999997</v>
      </c>
      <c r="G20" s="6">
        <v>77</v>
      </c>
      <c r="H20" s="6">
        <v>148</v>
      </c>
      <c r="I20" s="13">
        <v>7.7600000000000002E-2</v>
      </c>
    </row>
    <row r="21" spans="3:9" x14ac:dyDescent="0.25">
      <c r="C21" s="31"/>
      <c r="D21" s="5" t="s">
        <v>1</v>
      </c>
      <c r="E21" s="12">
        <v>0.33329999999999999</v>
      </c>
      <c r="F21" s="12">
        <v>0.66669999999999996</v>
      </c>
      <c r="G21" s="4">
        <v>30</v>
      </c>
      <c r="H21" s="4">
        <v>44</v>
      </c>
      <c r="I21" s="12">
        <v>0.1021</v>
      </c>
    </row>
    <row r="22" spans="3:9" ht="15.75" thickBot="1" x14ac:dyDescent="0.3">
      <c r="C22" s="32"/>
      <c r="D22" s="3" t="s">
        <v>0</v>
      </c>
      <c r="E22" s="11">
        <v>0.35510000000000003</v>
      </c>
      <c r="F22" s="11">
        <v>0.64490000000000003</v>
      </c>
      <c r="G22" s="2">
        <v>107</v>
      </c>
      <c r="H22" s="2">
        <v>192</v>
      </c>
      <c r="I22" s="10">
        <v>6.3200000000000006E-2</v>
      </c>
    </row>
    <row r="23" spans="3:9" x14ac:dyDescent="0.25">
      <c r="C23" s="33" t="s">
        <v>16</v>
      </c>
      <c r="D23" s="7" t="s">
        <v>2</v>
      </c>
      <c r="E23" s="13">
        <v>0.62790000000000001</v>
      </c>
      <c r="F23" s="13">
        <v>0.37209999999999999</v>
      </c>
      <c r="G23" s="6">
        <v>86</v>
      </c>
      <c r="H23" s="6">
        <v>181</v>
      </c>
      <c r="I23" s="13">
        <v>7.6799999999999993E-2</v>
      </c>
    </row>
    <row r="24" spans="3:9" x14ac:dyDescent="0.25">
      <c r="C24" s="31"/>
      <c r="D24" s="5" t="s">
        <v>1</v>
      </c>
      <c r="E24" s="12">
        <v>0.54169999999999996</v>
      </c>
      <c r="F24" s="12">
        <v>0.45829999999999999</v>
      </c>
      <c r="G24" s="4">
        <v>24</v>
      </c>
      <c r="H24" s="4">
        <v>64</v>
      </c>
      <c r="I24" s="12">
        <v>0.15939999999999999</v>
      </c>
    </row>
    <row r="25" spans="3:9" ht="15.75" thickBot="1" x14ac:dyDescent="0.3">
      <c r="C25" s="32"/>
      <c r="D25" s="3" t="s">
        <v>0</v>
      </c>
      <c r="E25" s="11">
        <v>0.60909999999999997</v>
      </c>
      <c r="F25" s="11">
        <v>0.39090000000000003</v>
      </c>
      <c r="G25" s="2">
        <v>110</v>
      </c>
      <c r="H25" s="2">
        <v>245</v>
      </c>
      <c r="I25" s="10">
        <v>6.9500000000000006E-2</v>
      </c>
    </row>
    <row r="26" spans="3:9" x14ac:dyDescent="0.25">
      <c r="C26" s="33" t="s">
        <v>15</v>
      </c>
      <c r="D26" s="7" t="s">
        <v>2</v>
      </c>
      <c r="E26" s="13">
        <v>0.13850000000000001</v>
      </c>
      <c r="F26" s="13">
        <v>0.86150000000000004</v>
      </c>
      <c r="G26" s="6">
        <v>65</v>
      </c>
      <c r="H26" s="6">
        <v>147</v>
      </c>
      <c r="I26" s="13">
        <v>9.11E-2</v>
      </c>
    </row>
    <row r="27" spans="3:9" x14ac:dyDescent="0.25">
      <c r="C27" s="31"/>
      <c r="D27" s="5" t="s">
        <v>1</v>
      </c>
      <c r="E27" s="12">
        <v>0.15620000000000001</v>
      </c>
      <c r="F27" s="12">
        <v>0.84379999999999999</v>
      </c>
      <c r="G27" s="4">
        <v>64</v>
      </c>
      <c r="H27" s="4">
        <v>191</v>
      </c>
      <c r="I27" s="12">
        <v>0.1002</v>
      </c>
    </row>
    <row r="28" spans="3:9" ht="15.75" thickBot="1" x14ac:dyDescent="0.3">
      <c r="C28" s="32"/>
      <c r="D28" s="3" t="s">
        <v>0</v>
      </c>
      <c r="E28" s="11">
        <v>0.14729999999999999</v>
      </c>
      <c r="F28" s="11">
        <v>0.85270000000000001</v>
      </c>
      <c r="G28" s="2">
        <v>129</v>
      </c>
      <c r="H28" s="2">
        <v>338</v>
      </c>
      <c r="I28" s="10">
        <v>6.7900000000000002E-2</v>
      </c>
    </row>
    <row r="29" spans="3:9" x14ac:dyDescent="0.25">
      <c r="C29" s="33" t="s">
        <v>14</v>
      </c>
      <c r="D29" s="7" t="s">
        <v>2</v>
      </c>
      <c r="E29" s="13">
        <v>0.32200000000000001</v>
      </c>
      <c r="F29" s="13">
        <v>0.67800000000000005</v>
      </c>
      <c r="G29" s="6">
        <v>59</v>
      </c>
      <c r="H29" s="6">
        <v>96</v>
      </c>
      <c r="I29" s="13">
        <v>7.9600000000000004E-2</v>
      </c>
    </row>
    <row r="30" spans="3:9" x14ac:dyDescent="0.25">
      <c r="C30" s="31"/>
      <c r="D30" s="5" t="s">
        <v>1</v>
      </c>
      <c r="E30" s="12">
        <v>0.25319999999999998</v>
      </c>
      <c r="F30" s="12">
        <v>0.74680000000000002</v>
      </c>
      <c r="G30" s="4">
        <v>79</v>
      </c>
      <c r="H30" s="4">
        <v>137</v>
      </c>
      <c r="I30" s="12">
        <v>7.1999999999999995E-2</v>
      </c>
    </row>
    <row r="31" spans="3:9" ht="15.75" thickBot="1" x14ac:dyDescent="0.3">
      <c r="C31" s="32"/>
      <c r="D31" s="3" t="s">
        <v>0</v>
      </c>
      <c r="E31" s="11">
        <v>0.28260000000000002</v>
      </c>
      <c r="F31" s="11">
        <v>0.71740000000000004</v>
      </c>
      <c r="G31" s="2">
        <v>138</v>
      </c>
      <c r="H31" s="2">
        <v>233</v>
      </c>
      <c r="I31" s="10">
        <v>5.3400000000000003E-2</v>
      </c>
    </row>
    <row r="32" spans="3:9" x14ac:dyDescent="0.25">
      <c r="C32" s="33" t="s">
        <v>13</v>
      </c>
      <c r="D32" s="7" t="s">
        <v>2</v>
      </c>
      <c r="E32" s="13">
        <v>0.13639999999999999</v>
      </c>
      <c r="F32" s="13">
        <v>0.86360000000000003</v>
      </c>
      <c r="G32" s="6">
        <v>22</v>
      </c>
      <c r="H32" s="6">
        <v>44</v>
      </c>
      <c r="I32" s="13">
        <v>0.14940000000000001</v>
      </c>
    </row>
    <row r="33" spans="3:9" x14ac:dyDescent="0.25">
      <c r="C33" s="31"/>
      <c r="D33" s="5" t="s">
        <v>1</v>
      </c>
      <c r="E33" s="12">
        <v>0.2069</v>
      </c>
      <c r="F33" s="12">
        <v>0.79310000000000003</v>
      </c>
      <c r="G33" s="4">
        <v>29</v>
      </c>
      <c r="H33" s="4">
        <v>60</v>
      </c>
      <c r="I33" s="12">
        <v>0.13189999999999999</v>
      </c>
    </row>
    <row r="34" spans="3:9" ht="15.75" thickBot="1" x14ac:dyDescent="0.3">
      <c r="C34" s="32"/>
      <c r="D34" s="3" t="s">
        <v>0</v>
      </c>
      <c r="E34" s="11">
        <v>0.17649999999999999</v>
      </c>
      <c r="F34" s="11">
        <v>0.82350000000000001</v>
      </c>
      <c r="G34" s="2">
        <v>51</v>
      </c>
      <c r="H34" s="2">
        <v>104</v>
      </c>
      <c r="I34" s="10">
        <v>9.8400000000000001E-2</v>
      </c>
    </row>
    <row r="35" spans="3:9" x14ac:dyDescent="0.25">
      <c r="C35" s="33" t="s">
        <v>12</v>
      </c>
      <c r="D35" s="7" t="s">
        <v>2</v>
      </c>
      <c r="E35" s="13">
        <v>0.1071</v>
      </c>
      <c r="F35" s="13">
        <v>0.89290000000000003</v>
      </c>
      <c r="G35" s="6">
        <v>56</v>
      </c>
      <c r="H35" s="6">
        <v>84</v>
      </c>
      <c r="I35" s="13">
        <v>7.6100000000000001E-2</v>
      </c>
    </row>
    <row r="36" spans="3:9" x14ac:dyDescent="0.25">
      <c r="C36" s="31"/>
      <c r="D36" s="5" t="s">
        <v>1</v>
      </c>
      <c r="E36" s="12">
        <v>0.125</v>
      </c>
      <c r="F36" s="12">
        <v>0.875</v>
      </c>
      <c r="G36" s="4">
        <v>8</v>
      </c>
      <c r="H36" s="4">
        <v>14</v>
      </c>
      <c r="I36" s="12">
        <v>0.2354</v>
      </c>
    </row>
    <row r="37" spans="3:9" ht="15.75" thickBot="1" x14ac:dyDescent="0.3">
      <c r="C37" s="32"/>
      <c r="D37" s="3" t="s">
        <v>0</v>
      </c>
      <c r="E37" s="11">
        <v>0.1094</v>
      </c>
      <c r="F37" s="11">
        <v>0.89059999999999995</v>
      </c>
      <c r="G37" s="2">
        <v>64</v>
      </c>
      <c r="H37" s="2">
        <v>98</v>
      </c>
      <c r="I37" s="10">
        <v>7.2499999999999995E-2</v>
      </c>
    </row>
    <row r="38" spans="3:9" x14ac:dyDescent="0.25">
      <c r="C38" s="33" t="s">
        <v>11</v>
      </c>
      <c r="D38" s="7" t="s">
        <v>2</v>
      </c>
      <c r="E38" s="13">
        <v>0.3659</v>
      </c>
      <c r="F38" s="13">
        <v>0.6341</v>
      </c>
      <c r="G38" s="6">
        <v>41</v>
      </c>
      <c r="H38" s="6">
        <v>102</v>
      </c>
      <c r="I38" s="13">
        <v>0.11890000000000001</v>
      </c>
    </row>
    <row r="39" spans="3:9" x14ac:dyDescent="0.25">
      <c r="C39" s="31"/>
      <c r="D39" s="5" t="s">
        <v>1</v>
      </c>
      <c r="E39" s="12">
        <v>0.32</v>
      </c>
      <c r="F39" s="12">
        <v>0.68</v>
      </c>
      <c r="G39" s="4">
        <v>75</v>
      </c>
      <c r="H39" s="4">
        <v>191</v>
      </c>
      <c r="I39" s="12">
        <v>8.8400000000000006E-2</v>
      </c>
    </row>
    <row r="40" spans="3:9" ht="15.75" thickBot="1" x14ac:dyDescent="0.3">
      <c r="C40" s="32"/>
      <c r="D40" s="3" t="s">
        <v>0</v>
      </c>
      <c r="E40" s="11">
        <v>0.3362</v>
      </c>
      <c r="F40" s="11">
        <v>0.66379999999999995</v>
      </c>
      <c r="G40" s="2">
        <v>116</v>
      </c>
      <c r="H40" s="2">
        <v>293</v>
      </c>
      <c r="I40" s="10">
        <v>7.0800000000000002E-2</v>
      </c>
    </row>
    <row r="41" spans="3:9" x14ac:dyDescent="0.25">
      <c r="C41" s="33" t="s">
        <v>10</v>
      </c>
      <c r="D41" s="7" t="s">
        <v>2</v>
      </c>
      <c r="E41" s="13">
        <v>0.21740000000000001</v>
      </c>
      <c r="F41" s="13">
        <v>0.78259999999999996</v>
      </c>
      <c r="G41" s="6">
        <v>46</v>
      </c>
      <c r="H41" s="6">
        <v>149</v>
      </c>
      <c r="I41" s="13">
        <v>0.1205</v>
      </c>
    </row>
    <row r="42" spans="3:9" x14ac:dyDescent="0.25">
      <c r="C42" s="31"/>
      <c r="D42" s="5" t="s">
        <v>1</v>
      </c>
      <c r="E42" s="12">
        <v>0.3594</v>
      </c>
      <c r="F42" s="12">
        <v>0.64059999999999995</v>
      </c>
      <c r="G42" s="4">
        <v>128</v>
      </c>
      <c r="H42" s="4">
        <v>348</v>
      </c>
      <c r="I42" s="12">
        <v>6.9000000000000006E-2</v>
      </c>
    </row>
    <row r="43" spans="3:9" ht="15.75" thickBot="1" x14ac:dyDescent="0.3">
      <c r="C43" s="32"/>
      <c r="D43" s="3" t="s">
        <v>0</v>
      </c>
      <c r="E43" s="11">
        <v>0.32179999999999997</v>
      </c>
      <c r="F43" s="11">
        <v>0.67820000000000003</v>
      </c>
      <c r="G43" s="2">
        <v>174</v>
      </c>
      <c r="H43" s="2">
        <v>497</v>
      </c>
      <c r="I43" s="10">
        <v>0.06</v>
      </c>
    </row>
    <row r="44" spans="3:9" x14ac:dyDescent="0.25">
      <c r="C44" s="33" t="s">
        <v>9</v>
      </c>
      <c r="D44" s="7" t="s">
        <v>2</v>
      </c>
      <c r="E44" s="13">
        <v>0.13730000000000001</v>
      </c>
      <c r="F44" s="13">
        <v>0.86270000000000002</v>
      </c>
      <c r="G44" s="6">
        <v>51</v>
      </c>
      <c r="H44" s="6">
        <v>143</v>
      </c>
      <c r="I44" s="13">
        <v>0.1105</v>
      </c>
    </row>
    <row r="45" spans="3:9" x14ac:dyDescent="0.25">
      <c r="C45" s="31"/>
      <c r="D45" s="5" t="s">
        <v>1</v>
      </c>
      <c r="E45" s="12">
        <v>0.19320000000000001</v>
      </c>
      <c r="F45" s="12">
        <v>0.80679999999999996</v>
      </c>
      <c r="G45" s="4">
        <v>88</v>
      </c>
      <c r="H45" s="4">
        <v>232</v>
      </c>
      <c r="I45" s="12">
        <v>8.2500000000000004E-2</v>
      </c>
    </row>
    <row r="46" spans="3:9" ht="15.75" thickBot="1" x14ac:dyDescent="0.3">
      <c r="C46" s="32"/>
      <c r="D46" s="3" t="s">
        <v>0</v>
      </c>
      <c r="E46" s="11">
        <v>0.17269999999999999</v>
      </c>
      <c r="F46" s="11">
        <v>0.82730000000000004</v>
      </c>
      <c r="G46" s="2">
        <v>139</v>
      </c>
      <c r="H46" s="2">
        <v>375</v>
      </c>
      <c r="I46" s="10">
        <v>6.6000000000000003E-2</v>
      </c>
    </row>
    <row r="47" spans="3:9" x14ac:dyDescent="0.25">
      <c r="C47" s="33" t="s">
        <v>8</v>
      </c>
      <c r="D47" s="7" t="s">
        <v>2</v>
      </c>
      <c r="E47" s="13">
        <v>0.2727</v>
      </c>
      <c r="F47" s="13">
        <v>0.72729999999999995</v>
      </c>
      <c r="G47" s="6">
        <v>11</v>
      </c>
      <c r="H47" s="6">
        <v>25</v>
      </c>
      <c r="I47" s="13">
        <v>0.22570000000000001</v>
      </c>
    </row>
    <row r="48" spans="3:9" x14ac:dyDescent="0.25">
      <c r="C48" s="31"/>
      <c r="D48" s="5" t="s">
        <v>1</v>
      </c>
      <c r="E48" s="12">
        <v>0.1429</v>
      </c>
      <c r="F48" s="12">
        <v>0.85709999999999997</v>
      </c>
      <c r="G48" s="4">
        <v>70</v>
      </c>
      <c r="H48" s="4">
        <v>138</v>
      </c>
      <c r="I48" s="12">
        <v>8.2500000000000004E-2</v>
      </c>
    </row>
    <row r="49" spans="3:9" ht="15.75" thickBot="1" x14ac:dyDescent="0.3">
      <c r="C49" s="32"/>
      <c r="D49" s="3" t="s">
        <v>0</v>
      </c>
      <c r="E49" s="11">
        <v>0.1605</v>
      </c>
      <c r="F49" s="11">
        <v>0.83950000000000002</v>
      </c>
      <c r="G49" s="2">
        <v>81</v>
      </c>
      <c r="H49" s="2">
        <v>163</v>
      </c>
      <c r="I49" s="10">
        <v>7.7499999999999999E-2</v>
      </c>
    </row>
    <row r="50" spans="3:9" x14ac:dyDescent="0.25">
      <c r="C50" s="33" t="s">
        <v>7</v>
      </c>
      <c r="D50" s="7" t="s">
        <v>2</v>
      </c>
      <c r="E50" s="13">
        <v>0.4</v>
      </c>
      <c r="F50" s="13">
        <v>0.6</v>
      </c>
      <c r="G50" s="6">
        <v>50</v>
      </c>
      <c r="H50" s="6">
        <v>95</v>
      </c>
      <c r="I50" s="13">
        <v>9.5899999999999999E-2</v>
      </c>
    </row>
    <row r="51" spans="3:9" x14ac:dyDescent="0.25">
      <c r="C51" s="31"/>
      <c r="D51" s="5" t="s">
        <v>1</v>
      </c>
      <c r="E51" s="12">
        <v>0.34189999999999998</v>
      </c>
      <c r="F51" s="12">
        <v>0.65810000000000002</v>
      </c>
      <c r="G51" s="4">
        <v>117</v>
      </c>
      <c r="H51" s="4">
        <v>198</v>
      </c>
      <c r="I51" s="12">
        <v>5.8099999999999999E-2</v>
      </c>
    </row>
    <row r="52" spans="3:9" ht="15.75" thickBot="1" x14ac:dyDescent="0.3">
      <c r="C52" s="32"/>
      <c r="D52" s="3" t="s">
        <v>0</v>
      </c>
      <c r="E52" s="11">
        <v>0.35930000000000001</v>
      </c>
      <c r="F52" s="11">
        <v>0.64070000000000005</v>
      </c>
      <c r="G52" s="2">
        <v>167</v>
      </c>
      <c r="H52" s="2">
        <v>293</v>
      </c>
      <c r="I52" s="10">
        <v>4.9799999999999997E-2</v>
      </c>
    </row>
    <row r="53" spans="3:9" x14ac:dyDescent="0.25">
      <c r="C53" s="33" t="s">
        <v>6</v>
      </c>
      <c r="D53" s="7" t="s">
        <v>2</v>
      </c>
      <c r="E53" s="13">
        <v>0.18459999999999999</v>
      </c>
      <c r="F53" s="13">
        <v>0.81540000000000001</v>
      </c>
      <c r="G53" s="6">
        <v>65</v>
      </c>
      <c r="H53" s="6">
        <v>153</v>
      </c>
      <c r="I53" s="13">
        <v>9.2499999999999999E-2</v>
      </c>
    </row>
    <row r="54" spans="3:9" x14ac:dyDescent="0.25">
      <c r="C54" s="31"/>
      <c r="D54" s="5" t="s">
        <v>1</v>
      </c>
      <c r="E54" s="12">
        <v>0.245</v>
      </c>
      <c r="F54" s="12">
        <v>0.755</v>
      </c>
      <c r="G54" s="4">
        <v>151</v>
      </c>
      <c r="H54" s="4">
        <v>338</v>
      </c>
      <c r="I54" s="12">
        <v>5.9400000000000001E-2</v>
      </c>
    </row>
    <row r="55" spans="3:9" ht="15.75" thickBot="1" x14ac:dyDescent="0.3">
      <c r="C55" s="32"/>
      <c r="D55" s="3" t="s">
        <v>0</v>
      </c>
      <c r="E55" s="11">
        <v>0.22689999999999999</v>
      </c>
      <c r="F55" s="11">
        <v>0.77310000000000001</v>
      </c>
      <c r="G55" s="2">
        <v>216</v>
      </c>
      <c r="H55" s="2">
        <v>491</v>
      </c>
      <c r="I55" s="10">
        <v>0.05</v>
      </c>
    </row>
    <row r="56" spans="3:9" x14ac:dyDescent="0.25">
      <c r="C56" s="33" t="s">
        <v>5</v>
      </c>
      <c r="D56" s="7" t="s">
        <v>2</v>
      </c>
      <c r="E56" s="13">
        <v>0.36840000000000001</v>
      </c>
      <c r="F56" s="13">
        <v>0.63160000000000005</v>
      </c>
      <c r="G56" s="6">
        <v>19</v>
      </c>
      <c r="H56" s="6">
        <v>80</v>
      </c>
      <c r="I56" s="13">
        <v>0.1976</v>
      </c>
    </row>
    <row r="57" spans="3:9" x14ac:dyDescent="0.25">
      <c r="C57" s="31"/>
      <c r="D57" s="5" t="s">
        <v>1</v>
      </c>
      <c r="E57" s="12">
        <v>0.43280000000000002</v>
      </c>
      <c r="F57" s="12">
        <v>0.56720000000000004</v>
      </c>
      <c r="G57" s="4">
        <v>67</v>
      </c>
      <c r="H57" s="4">
        <v>190</v>
      </c>
      <c r="I57" s="12">
        <v>9.6600000000000005E-2</v>
      </c>
    </row>
    <row r="58" spans="3:9" ht="15.75" thickBot="1" x14ac:dyDescent="0.3">
      <c r="C58" s="32"/>
      <c r="D58" s="3" t="s">
        <v>0</v>
      </c>
      <c r="E58" s="11">
        <v>0.41860000000000003</v>
      </c>
      <c r="F58" s="11">
        <v>0.58140000000000003</v>
      </c>
      <c r="G58" s="2">
        <v>86</v>
      </c>
      <c r="H58" s="2">
        <v>270</v>
      </c>
      <c r="I58" s="10">
        <v>8.7400000000000005E-2</v>
      </c>
    </row>
    <row r="59" spans="3:9" x14ac:dyDescent="0.25">
      <c r="C59" s="33" t="s">
        <v>4</v>
      </c>
      <c r="D59" s="7" t="s">
        <v>2</v>
      </c>
      <c r="E59" s="13">
        <v>0</v>
      </c>
      <c r="F59" s="13">
        <v>1</v>
      </c>
      <c r="G59" s="6">
        <v>21</v>
      </c>
      <c r="H59" s="6">
        <v>44</v>
      </c>
      <c r="I59" s="13">
        <v>0.15640000000000001</v>
      </c>
    </row>
    <row r="60" spans="3:9" x14ac:dyDescent="0.25">
      <c r="C60" s="31"/>
      <c r="D60" s="5" t="s">
        <v>1</v>
      </c>
      <c r="E60" s="12">
        <v>4.5499999999999999E-2</v>
      </c>
      <c r="F60" s="12">
        <v>0.95450000000000002</v>
      </c>
      <c r="G60" s="4">
        <v>22</v>
      </c>
      <c r="H60" s="4">
        <v>51</v>
      </c>
      <c r="I60" s="12">
        <v>0.15909999999999999</v>
      </c>
    </row>
    <row r="61" spans="3:9" ht="15.75" thickBot="1" x14ac:dyDescent="0.3">
      <c r="C61" s="32"/>
      <c r="D61" s="3" t="s">
        <v>0</v>
      </c>
      <c r="E61" s="11">
        <v>2.3300000000000001E-2</v>
      </c>
      <c r="F61" s="11">
        <v>0.97670000000000001</v>
      </c>
      <c r="G61" s="2">
        <v>43</v>
      </c>
      <c r="H61" s="2">
        <v>95</v>
      </c>
      <c r="I61" s="10">
        <v>0.11119999999999999</v>
      </c>
    </row>
    <row r="62" spans="3:9" x14ac:dyDescent="0.25">
      <c r="C62" s="34" t="s">
        <v>3</v>
      </c>
      <c r="D62" s="7" t="s">
        <v>2</v>
      </c>
      <c r="E62" s="13">
        <v>0.28399999999999997</v>
      </c>
      <c r="F62" s="13">
        <v>0.71599999999999997</v>
      </c>
      <c r="G62" s="6">
        <v>817</v>
      </c>
      <c r="H62" s="6">
        <v>1747</v>
      </c>
      <c r="I62" s="13">
        <v>2.5000000000000001E-2</v>
      </c>
    </row>
    <row r="63" spans="3:9" x14ac:dyDescent="0.25">
      <c r="C63" s="31"/>
      <c r="D63" s="5" t="s">
        <v>1</v>
      </c>
      <c r="E63" s="12">
        <v>0.25940000000000002</v>
      </c>
      <c r="F63" s="12">
        <v>0.74060000000000004</v>
      </c>
      <c r="G63" s="4">
        <v>1122</v>
      </c>
      <c r="H63" s="4">
        <v>2528</v>
      </c>
      <c r="I63" s="12">
        <v>2.18E-2</v>
      </c>
    </row>
    <row r="64" spans="3:9" ht="15.75" thickBot="1" x14ac:dyDescent="0.3">
      <c r="C64" s="35"/>
      <c r="D64" s="3" t="s">
        <v>0</v>
      </c>
      <c r="E64" s="11">
        <v>0.2697</v>
      </c>
      <c r="F64" s="11">
        <v>0.73029999999999995</v>
      </c>
      <c r="G64" s="2">
        <v>1939</v>
      </c>
      <c r="H64" s="2">
        <v>4275</v>
      </c>
      <c r="I64" s="10">
        <v>1.6500000000000001E-2</v>
      </c>
    </row>
  </sheetData>
  <mergeCells count="20">
    <mergeCell ref="C35:C37"/>
    <mergeCell ref="C38:C40"/>
    <mergeCell ref="C59:C61"/>
    <mergeCell ref="C62:C64"/>
    <mergeCell ref="C41:C43"/>
    <mergeCell ref="C44:C46"/>
    <mergeCell ref="C47:C49"/>
    <mergeCell ref="C50:C52"/>
    <mergeCell ref="C53:C55"/>
    <mergeCell ref="C56:C58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58</vt:i4>
      </vt:variant>
    </vt:vector>
  </HeadingPairs>
  <TitlesOfParts>
    <vt:vector size="58" baseType="lpstr">
      <vt:lpstr>ÍNDICE</vt:lpstr>
      <vt:lpstr>P1</vt:lpstr>
      <vt:lpstr>P2_1</vt:lpstr>
      <vt:lpstr>P2_2</vt:lpstr>
      <vt:lpstr>P2_3</vt:lpstr>
      <vt:lpstr>P2_4</vt:lpstr>
      <vt:lpstr>P2_5</vt:lpstr>
      <vt:lpstr>P3</vt:lpstr>
      <vt:lpstr>P4</vt:lpstr>
      <vt:lpstr>P4_1</vt:lpstr>
      <vt:lpstr>P4_2</vt:lpstr>
      <vt:lpstr>P5</vt:lpstr>
      <vt:lpstr>P5_1</vt:lpstr>
      <vt:lpstr>P5_2</vt:lpstr>
      <vt:lpstr>P6</vt:lpstr>
      <vt:lpstr>P7</vt:lpstr>
      <vt:lpstr>P8</vt:lpstr>
      <vt:lpstr>P8_1</vt:lpstr>
      <vt:lpstr>P9</vt:lpstr>
      <vt:lpstr>P10</vt:lpstr>
      <vt:lpstr>P11</vt:lpstr>
      <vt:lpstr>P11_1</vt:lpstr>
      <vt:lpstr>P12</vt:lpstr>
      <vt:lpstr>P13</vt:lpstr>
      <vt:lpstr>P14</vt:lpstr>
      <vt:lpstr>P15</vt:lpstr>
      <vt:lpstr>P16</vt:lpstr>
      <vt:lpstr>P16b</vt:lpstr>
      <vt:lpstr>P17</vt:lpstr>
      <vt:lpstr>P18</vt:lpstr>
      <vt:lpstr>P19</vt:lpstr>
      <vt:lpstr>P19b</vt:lpstr>
      <vt:lpstr>P19_1</vt:lpstr>
      <vt:lpstr>P19_2</vt:lpstr>
      <vt:lpstr>P19_3</vt:lpstr>
      <vt:lpstr>P20</vt:lpstr>
      <vt:lpstr>P21</vt:lpstr>
      <vt:lpstr>P22</vt:lpstr>
      <vt:lpstr>P22_1</vt:lpstr>
      <vt:lpstr>P23</vt:lpstr>
      <vt:lpstr>P24</vt:lpstr>
      <vt:lpstr>P25</vt:lpstr>
      <vt:lpstr>P26</vt:lpstr>
      <vt:lpstr>P27</vt:lpstr>
      <vt:lpstr>P28</vt:lpstr>
      <vt:lpstr>P28b</vt:lpstr>
      <vt:lpstr>P29</vt:lpstr>
      <vt:lpstr>P30_1</vt:lpstr>
      <vt:lpstr>P30_2</vt:lpstr>
      <vt:lpstr>P30_3</vt:lpstr>
      <vt:lpstr>P30_4</vt:lpstr>
      <vt:lpstr>P30_5</vt:lpstr>
      <vt:lpstr>P30_6</vt:lpstr>
      <vt:lpstr>P30_7</vt:lpstr>
      <vt:lpstr>P31</vt:lpstr>
      <vt:lpstr>P32</vt:lpstr>
      <vt:lpstr>P33</vt:lpstr>
      <vt:lpstr>P33_1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2021-03-22T09:38:00Z</dcterms:modified>
</cp:coreProperties>
</file>