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5" windowWidth="14805" windowHeight="7770"/>
  </bookViews>
  <sheets>
    <sheet name="ÍNDICE" sheetId="60" r:id="rId1"/>
    <sheet name="P1" sheetId="4" r:id="rId2"/>
    <sheet name="P2_1" sheetId="5" r:id="rId3"/>
    <sheet name="P2_2" sheetId="6" r:id="rId4"/>
    <sheet name="P2_3" sheetId="7" r:id="rId5"/>
    <sheet name="P2_4" sheetId="8" r:id="rId6"/>
    <sheet name="P2_5" sheetId="9" r:id="rId7"/>
    <sheet name="P3" sheetId="10" r:id="rId8"/>
    <sheet name="P4" sheetId="11" r:id="rId9"/>
    <sheet name="P4_1" sheetId="12" r:id="rId10"/>
    <sheet name="P4_2" sheetId="13" r:id="rId11"/>
    <sheet name="P5" sheetId="14" r:id="rId12"/>
    <sheet name="P5_1" sheetId="15" r:id="rId13"/>
    <sheet name="P5_2" sheetId="16" r:id="rId14"/>
    <sheet name="P6" sheetId="17" r:id="rId15"/>
    <sheet name="P7" sheetId="18" r:id="rId16"/>
    <sheet name="P8" sheetId="19" r:id="rId17"/>
    <sheet name="P8_1" sheetId="20" r:id="rId18"/>
    <sheet name="P9" sheetId="58" r:id="rId19"/>
    <sheet name="P10" sheetId="22" r:id="rId20"/>
    <sheet name="P11" sheetId="23" r:id="rId21"/>
    <sheet name="P11_1" sheetId="24" r:id="rId22"/>
    <sheet name="P12" sheetId="25" r:id="rId23"/>
    <sheet name="P13" sheetId="26" r:id="rId24"/>
    <sheet name="P14" sheetId="27" r:id="rId25"/>
    <sheet name="P15" sheetId="28" r:id="rId26"/>
    <sheet name="P16" sheetId="29" r:id="rId27"/>
    <sheet name="P16b" sheetId="61" r:id="rId28"/>
    <sheet name="P17" sheetId="30" r:id="rId29"/>
    <sheet name="P18" sheetId="31" r:id="rId30"/>
    <sheet name="P19" sheetId="32" r:id="rId31"/>
    <sheet name="P19b" sheetId="63" r:id="rId32"/>
    <sheet name="P19_1" sheetId="33" r:id="rId33"/>
    <sheet name="P19_2" sheetId="34" r:id="rId34"/>
    <sheet name="P19_3" sheetId="35" r:id="rId35"/>
    <sheet name="P20" sheetId="36" r:id="rId36"/>
    <sheet name="P21" sheetId="37" r:id="rId37"/>
    <sheet name="P22" sheetId="38" r:id="rId38"/>
    <sheet name="P22_1" sheetId="39" r:id="rId39"/>
    <sheet name="P23" sheetId="64" r:id="rId40"/>
    <sheet name="P24" sheetId="40" r:id="rId41"/>
    <sheet name="P25" sheetId="42" r:id="rId42"/>
    <sheet name="P26" sheetId="43" r:id="rId43"/>
    <sheet name="P27" sheetId="44" r:id="rId44"/>
    <sheet name="P28" sheetId="45" r:id="rId45"/>
    <sheet name="P28b" sheetId="62" r:id="rId46"/>
    <sheet name="P29" sheetId="46" r:id="rId47"/>
    <sheet name="P30_1" sheetId="47" r:id="rId48"/>
    <sheet name="P30_2" sheetId="48" r:id="rId49"/>
    <sheet name="P30_3" sheetId="49" r:id="rId50"/>
    <sheet name="P30_4" sheetId="50" r:id="rId51"/>
    <sheet name="P30_5" sheetId="51" r:id="rId52"/>
    <sheet name="P30_6" sheetId="52" r:id="rId53"/>
    <sheet name="P30_7" sheetId="53" r:id="rId54"/>
    <sheet name="P31" sheetId="54" r:id="rId55"/>
    <sheet name="P32" sheetId="55" r:id="rId56"/>
    <sheet name="P33" sheetId="56" r:id="rId57"/>
    <sheet name="P33_1" sheetId="57" r:id="rId58"/>
  </sheets>
  <definedNames>
    <definedName name="_xlnm._FilterDatabase" localSheetId="23" hidden="1">'P13'!$C$4:$I$25</definedName>
    <definedName name="_xlnm._FilterDatabase" localSheetId="28" hidden="1">'P17'!$C$4:$I$25</definedName>
    <definedName name="_xlnm._FilterDatabase" localSheetId="29" hidden="1">'P18'!$C$4:$I$25</definedName>
    <definedName name="_xlnm._FilterDatabase" localSheetId="31" hidden="1">P19b!$C$4:$M$25</definedName>
    <definedName name="_xlnm._FilterDatabase" localSheetId="4" hidden="1">P2_3!$C$4:$I$25</definedName>
    <definedName name="_xlnm._FilterDatabase" localSheetId="5" hidden="1">P2_4!$C$4:$I$25</definedName>
    <definedName name="_xlnm._FilterDatabase" localSheetId="6" hidden="1">P2_5!$C$4:$I$25</definedName>
    <definedName name="_xlnm._FilterDatabase" localSheetId="35" hidden="1">'P20'!$C$4:$I$25</definedName>
    <definedName name="_xlnm._FilterDatabase" localSheetId="37" hidden="1">'P22'!$C$4:$I$25</definedName>
    <definedName name="_xlnm._FilterDatabase" localSheetId="40" hidden="1">'P24'!$C$4:$O$25</definedName>
    <definedName name="_xlnm._FilterDatabase" localSheetId="41" hidden="1">'P25'!$C$4:$I$25</definedName>
    <definedName name="_xlnm._FilterDatabase" localSheetId="42" hidden="1">'P26'!$C$4:$I$25</definedName>
    <definedName name="_xlnm._FilterDatabase" localSheetId="43" hidden="1">'P27'!$C$4:$AA$25</definedName>
    <definedName name="_xlnm._FilterDatabase" localSheetId="45" hidden="1">P28b!$C$4:$Q$25</definedName>
    <definedName name="_xlnm._FilterDatabase" localSheetId="46" hidden="1">'P29'!$C$4:$I$25</definedName>
    <definedName name="_xlnm._FilterDatabase" localSheetId="47" hidden="1">P30_1!$C$4:$I$25</definedName>
    <definedName name="_xlnm._FilterDatabase" localSheetId="48" hidden="1">P30_2!$C$4:$I$25</definedName>
    <definedName name="_xlnm._FilterDatabase" localSheetId="49" hidden="1">P30_3!$C$4:$I$25</definedName>
    <definedName name="_xlnm._FilterDatabase" localSheetId="50" hidden="1">P30_4!$C$4:$I$25</definedName>
    <definedName name="_xlnm._FilterDatabase" localSheetId="51" hidden="1">P30_5!$C$4:$I$25</definedName>
    <definedName name="_xlnm._FilterDatabase" localSheetId="52" hidden="1">P30_6!$C$4:$I$25</definedName>
    <definedName name="_xlnm._FilterDatabase" localSheetId="53" hidden="1">P30_7!$C$4:$I$25</definedName>
    <definedName name="_xlnm._FilterDatabase" localSheetId="54" hidden="1">'P31'!$C$4:$I$25</definedName>
    <definedName name="_xlnm._FilterDatabase" localSheetId="15" hidden="1">'P7'!$C$4:$I$25</definedName>
    <definedName name="_xlnm._FilterDatabase" localSheetId="17" hidden="1">P8_1!$C$4:$I$25</definedName>
  </definedNames>
  <calcPr calcId="145621" refMode="R1C1"/>
</workbook>
</file>

<file path=xl/calcChain.xml><?xml version="1.0" encoding="utf-8"?>
<calcChain xmlns="http://schemas.openxmlformats.org/spreadsheetml/2006/main">
  <c r="M25" i="63" l="1"/>
  <c r="M24" i="63"/>
  <c r="M23" i="63"/>
  <c r="M22" i="63"/>
  <c r="M21" i="63"/>
  <c r="M20" i="63"/>
  <c r="M19" i="63"/>
  <c r="M18" i="63"/>
  <c r="M17" i="63"/>
  <c r="M16" i="63"/>
  <c r="M15" i="63"/>
  <c r="M14" i="63"/>
  <c r="M13" i="63"/>
  <c r="M12" i="63"/>
  <c r="M11" i="63"/>
  <c r="M10" i="63"/>
  <c r="M9" i="63"/>
  <c r="M8" i="63"/>
  <c r="M7" i="63"/>
  <c r="M6" i="63"/>
  <c r="M5" i="63"/>
  <c r="O25" i="61" l="1"/>
  <c r="P25" i="61" s="1"/>
  <c r="Q25" i="61" s="1"/>
  <c r="P24" i="61"/>
  <c r="Q24" i="61" s="1"/>
  <c r="O24" i="61"/>
  <c r="O23" i="61"/>
  <c r="P23" i="61" s="1"/>
  <c r="Q23" i="61" s="1"/>
  <c r="P22" i="61"/>
  <c r="Q22" i="61" s="1"/>
  <c r="O22" i="61"/>
  <c r="O21" i="61"/>
  <c r="P21" i="61" s="1"/>
  <c r="Q21" i="61" s="1"/>
  <c r="P20" i="61"/>
  <c r="Q20" i="61" s="1"/>
  <c r="O20" i="61"/>
  <c r="O19" i="61"/>
  <c r="P19" i="61" s="1"/>
  <c r="Q19" i="61" s="1"/>
  <c r="P18" i="61"/>
  <c r="Q18" i="61" s="1"/>
  <c r="O18" i="61"/>
  <c r="O17" i="61"/>
  <c r="P17" i="61" s="1"/>
  <c r="Q17" i="61" s="1"/>
  <c r="P16" i="61"/>
  <c r="Q16" i="61" s="1"/>
  <c r="O16" i="61"/>
  <c r="O15" i="61"/>
  <c r="P15" i="61" s="1"/>
  <c r="Q15" i="61" s="1"/>
  <c r="P14" i="61"/>
  <c r="Q14" i="61" s="1"/>
  <c r="O14" i="61"/>
  <c r="O13" i="61"/>
  <c r="P13" i="61" s="1"/>
  <c r="Q13" i="61" s="1"/>
  <c r="P12" i="61"/>
  <c r="Q12" i="61" s="1"/>
  <c r="O12" i="61"/>
  <c r="O11" i="61"/>
  <c r="P11" i="61" s="1"/>
  <c r="Q11" i="61" s="1"/>
  <c r="P10" i="61"/>
  <c r="Q10" i="61" s="1"/>
  <c r="O10" i="61"/>
  <c r="O9" i="61"/>
  <c r="P9" i="61" s="1"/>
  <c r="Q9" i="61" s="1"/>
  <c r="P8" i="61"/>
  <c r="Q8" i="61" s="1"/>
  <c r="O8" i="61"/>
  <c r="O7" i="61"/>
  <c r="P7" i="61" s="1"/>
  <c r="Q7" i="61" s="1"/>
  <c r="P6" i="61"/>
  <c r="Q6" i="61" s="1"/>
  <c r="O6" i="61"/>
  <c r="O5" i="61"/>
  <c r="P5" i="61" s="1"/>
  <c r="Q5" i="61" s="1"/>
  <c r="O25" i="62"/>
  <c r="P25" i="62" s="1"/>
  <c r="Q25" i="62" s="1"/>
  <c r="O24" i="62"/>
  <c r="P24" i="62" s="1"/>
  <c r="Q24" i="62" s="1"/>
  <c r="O23" i="62"/>
  <c r="P23" i="62" s="1"/>
  <c r="Q23" i="62" s="1"/>
  <c r="O22" i="62"/>
  <c r="P22" i="62" s="1"/>
  <c r="Q22" i="62" s="1"/>
  <c r="O21" i="62"/>
  <c r="P21" i="62" s="1"/>
  <c r="Q21" i="62" s="1"/>
  <c r="O20" i="62"/>
  <c r="P20" i="62" s="1"/>
  <c r="Q20" i="62" s="1"/>
  <c r="O19" i="62"/>
  <c r="P19" i="62" s="1"/>
  <c r="Q19" i="62" s="1"/>
  <c r="O18" i="62"/>
  <c r="P18" i="62" s="1"/>
  <c r="Q18" i="62" s="1"/>
  <c r="O17" i="62"/>
  <c r="P17" i="62" s="1"/>
  <c r="Q17" i="62" s="1"/>
  <c r="O16" i="62"/>
  <c r="P16" i="62" s="1"/>
  <c r="Q16" i="62" s="1"/>
  <c r="O15" i="62"/>
  <c r="P15" i="62" s="1"/>
  <c r="Q15" i="62" s="1"/>
  <c r="O14" i="62"/>
  <c r="P14" i="62" s="1"/>
  <c r="Q14" i="62" s="1"/>
  <c r="O13" i="62"/>
  <c r="P13" i="62" s="1"/>
  <c r="Q13" i="62" s="1"/>
  <c r="O12" i="62"/>
  <c r="P12" i="62" s="1"/>
  <c r="Q12" i="62" s="1"/>
  <c r="O11" i="62"/>
  <c r="P11" i="62" s="1"/>
  <c r="Q11" i="62" s="1"/>
  <c r="O10" i="62"/>
  <c r="P10" i="62" s="1"/>
  <c r="Q10" i="62" s="1"/>
  <c r="O9" i="62"/>
  <c r="P9" i="62" s="1"/>
  <c r="Q9" i="62" s="1"/>
  <c r="O8" i="62"/>
  <c r="P8" i="62" s="1"/>
  <c r="Q8" i="62" s="1"/>
  <c r="O7" i="62"/>
  <c r="P7" i="62" s="1"/>
  <c r="Q7" i="62" s="1"/>
  <c r="O6" i="62"/>
  <c r="P6" i="62" s="1"/>
  <c r="Q6" i="62" s="1"/>
  <c r="O5" i="62"/>
  <c r="P5" i="62" s="1"/>
  <c r="Q5" i="62" s="1"/>
</calcChain>
</file>

<file path=xl/sharedStrings.xml><?xml version="1.0" encoding="utf-8"?>
<sst xmlns="http://schemas.openxmlformats.org/spreadsheetml/2006/main" count="2214" uniqueCount="219">
  <si>
    <t>Total</t>
  </si>
  <si>
    <t>MUJER</t>
  </si>
  <si>
    <t>HOMBRE</t>
  </si>
  <si>
    <t>TOTAL</t>
  </si>
  <si>
    <t>TECNICAS (EXTINGUIDA)</t>
  </si>
  <si>
    <t>INGENIERÍA Y ARQUITECTURA</t>
  </si>
  <si>
    <t>CIENCIAS SOCIALES Y JURIDICAS</t>
  </si>
  <si>
    <t>CIENCIAS DE LA SALUD</t>
  </si>
  <si>
    <t>CIENCIAS</t>
  </si>
  <si>
    <t>ARTES Y HUMANIDADES</t>
  </si>
  <si>
    <t>+-Error</t>
  </si>
  <si>
    <t>N_Egresados</t>
  </si>
  <si>
    <t>Resp_val</t>
  </si>
  <si>
    <t>Desv_tip</t>
  </si>
  <si>
    <t>Media</t>
  </si>
  <si>
    <t>Preg 1:  Transcurridos ya varios años desde que finalizaste el grado, valora de 0 a 10 tu nivel de satisfacción general con la titulación cursada</t>
  </si>
  <si>
    <t xml:space="preserve">Preg 2_1: Valora de 0 a 10 los siguientes aspectos del grado: Contenidos teóricos recibidos </t>
  </si>
  <si>
    <t>Preg 2_2: Valora de 0 a 10 los siguientes aspectos del grado:  Contenidos prácticos recibidos</t>
  </si>
  <si>
    <t>Preg 2_3: Valora de 0 a 10 los siguientes aspectos del grado: Profesorado</t>
  </si>
  <si>
    <t>Preg 2_4: Valora de 0 a 10 los siguientes aspectos del grado:  Instalaciones y equipos disponibles en las aulas</t>
  </si>
  <si>
    <t>Preg 2_5: Valora de 0 a 10 los siguientes aspectos del grado:  Gestión administrativa</t>
  </si>
  <si>
    <t>Resp_validas</t>
  </si>
  <si>
    <t>Otro estudio en otra universidad</t>
  </si>
  <si>
    <t>Otro estudio en la misma universidad</t>
  </si>
  <si>
    <t>No estudiaría en ninguna universidad</t>
  </si>
  <si>
    <t>Haría el mismo/a pero en otra universidad</t>
  </si>
  <si>
    <t>Haría el mismo/a en la misma universidad</t>
  </si>
  <si>
    <t>Preg 3:  ¿Qué harías si pudieras empezar de nuevo, viendo cómo te ha ido laboralmente con este grado?</t>
  </si>
  <si>
    <t>Si</t>
  </si>
  <si>
    <t>No</t>
  </si>
  <si>
    <t>Preg 4: ¿Realizaste prácticas externas durante el grado?</t>
  </si>
  <si>
    <t>Preg 4_1:  De 0 a 10, ¿puedes valorar tu satisfacción con estas prácticas?</t>
  </si>
  <si>
    <t>Preg 4_2:  De 0 a 10, ¿en qué medida crees que la formación recibida en estas prácticas es útil para encontrar trabajo?</t>
  </si>
  <si>
    <t>Preg 5. ¿Disfrutaste de alguna beca ERASMUS, SICUE o similar para cursar parte de tus estudios de grado, tanto teóricos como prácticos, en otra Universidad?</t>
  </si>
  <si>
    <t>---</t>
  </si>
  <si>
    <t>Preg 5_1.  De 0 a 10, ¿puedes valorar tu satisfacción con esta estancia?</t>
  </si>
  <si>
    <t>Preg 5_2. De 0 a 10, ¿en qué medida crees que la estancia es útil para encontrar trabajo?</t>
  </si>
  <si>
    <t>Preg 6. En el momento de matricularte en este grado, ¿estabas trabajando?</t>
  </si>
  <si>
    <t>Preg 7. Cuando estabas haciendo el grado, ¿tuviste alguna experiencia laboral?</t>
  </si>
  <si>
    <t>Preg 8. Tras acabar el grado, ¿has trabajado alguna vez?</t>
  </si>
  <si>
    <t>Poco probable</t>
  </si>
  <si>
    <t>No lo se</t>
  </si>
  <si>
    <t>Nada probable</t>
  </si>
  <si>
    <t>Muy probable</t>
  </si>
  <si>
    <t>Bastante probable</t>
  </si>
  <si>
    <t xml:space="preserve">Preg 8_1. ¿Cómo valorarías tus posibilidades de encontrar empleo, relacionado o no con tus estudios, a corto plazo (menos de un año)? </t>
  </si>
  <si>
    <t>Preg 9. Aproximadamente, ¿cuántos meses pasaron desde que terminaste el grado y conseguiste ese trabajo?</t>
  </si>
  <si>
    <t>Otra CA</t>
  </si>
  <si>
    <t>Extremadura</t>
  </si>
  <si>
    <t>Extranjero</t>
  </si>
  <si>
    <t>Preg 10.  ¿Trabajabas en Extremadura, otra Comunidad o fuera de España?</t>
  </si>
  <si>
    <t>Si, era autónomo</t>
  </si>
  <si>
    <t>No, no era autónomo</t>
  </si>
  <si>
    <t>Preg 11. ¿ Te diste de alta como autónomo al comenzar en este empleo?</t>
  </si>
  <si>
    <t>Si, cree mi propia empresa</t>
  </si>
  <si>
    <t>No, trabaje para otros</t>
  </si>
  <si>
    <t>Preg 11_1.  ¿Creaste tu propia empresa o trabajaste para otros?</t>
  </si>
  <si>
    <t>Servicios públicos de empleo (por ejemplo SEXPE)</t>
  </si>
  <si>
    <t>Red de contactos (familiares, conocidos, amigos, ...)</t>
  </si>
  <si>
    <t>Otros Medios (indicar)</t>
  </si>
  <si>
    <t>Oposicion</t>
  </si>
  <si>
    <t>Enviando el curriculum directamente a la empresa</t>
  </si>
  <si>
    <t>Bolsa de trabajo</t>
  </si>
  <si>
    <t>A través de un portal de empleo web</t>
  </si>
  <si>
    <t>A través de la universidad (por las prácticas, su portal de empleo...)</t>
  </si>
  <si>
    <t>Preg 12. ¿Y cómo encontraste el trabajo?</t>
  </si>
  <si>
    <t>Temporal</t>
  </si>
  <si>
    <t>Indefinido</t>
  </si>
  <si>
    <t>Preg 13. ¿Cuál era la duración del contrato?</t>
  </si>
  <si>
    <t>Preg 14. ¿Trabajabas en una empresa pública o en la Administración Pública?</t>
  </si>
  <si>
    <t xml:space="preserve">Preg 15. ¿De qué sector era la empresa? </t>
  </si>
  <si>
    <t>Más de 3000€</t>
  </si>
  <si>
    <t>Entre 901€ y 1200€</t>
  </si>
  <si>
    <t>Entre 601€ y 900€</t>
  </si>
  <si>
    <t>Entre 2401€ y 3000€</t>
  </si>
  <si>
    <t>Entre 1801€ y 2400€</t>
  </si>
  <si>
    <t>Entre 1501€ y 1800€</t>
  </si>
  <si>
    <t>Entre 1201€ y 1500€</t>
  </si>
  <si>
    <t>600€ o menos</t>
  </si>
  <si>
    <t>Preg 16. ¿Me podrías decir cuál era tu sueldo neto mensual?</t>
  </si>
  <si>
    <t>Preg 17. De 0 a 10, ¿qué relación existía entre ese empleo y el grado?</t>
  </si>
  <si>
    <t>Preg 18. ¿Tu grado fue un requisito para acceder a ese empleo?</t>
  </si>
  <si>
    <t>Preg 19. ¿Estás trabajando actualmente?</t>
  </si>
  <si>
    <t>Probable</t>
  </si>
  <si>
    <t xml:space="preserve">Preg 19_1. ¿Cómo valorarías tus posibilidades de encontrar empleo a corto plazo (menos de un año)? </t>
  </si>
  <si>
    <t xml:space="preserve">Preg 19_2. ¿Crees que la pandemia por el coronavirus es la causa de que no estés trabajando en la actualidad? </t>
  </si>
  <si>
    <t>Se mantiene igual aunque con adaptaciones a la nueva normalidad</t>
  </si>
  <si>
    <t>Se mantiene igual</t>
  </si>
  <si>
    <t>Ha mejorado</t>
  </si>
  <si>
    <t>Ha empeorado</t>
  </si>
  <si>
    <t xml:space="preserve">Preg 19_3. ¿Cómo ha afectado la pandemia a tu empleo? </t>
  </si>
  <si>
    <t>Es el mismo</t>
  </si>
  <si>
    <t>Es distinto</t>
  </si>
  <si>
    <t>Preg 20.  ¿Es el mismo empleo o es distinto al primero?</t>
  </si>
  <si>
    <t>Preg 21. ¿Trabajas en Extremadura, otra Comunidad o fuera de España?</t>
  </si>
  <si>
    <t>Si, soy autónomo</t>
  </si>
  <si>
    <t>No, no soy autónomo</t>
  </si>
  <si>
    <t>Preg 22. ¿Te diste de alta como autónomo al comenzar en este empleo?</t>
  </si>
  <si>
    <t>Si, he creado mi empresa</t>
  </si>
  <si>
    <t>No, trabajo para otros</t>
  </si>
  <si>
    <t>Preg 22_1. ¿Has creado tu propia empresa o trabajas para otros?</t>
  </si>
  <si>
    <t>Preg 24. ¿Y cómo has encontrado el empleo?</t>
  </si>
  <si>
    <t>Preg 25. ¿Cuál es la duración del contrato?</t>
  </si>
  <si>
    <t>Pública</t>
  </si>
  <si>
    <t>Privada</t>
  </si>
  <si>
    <t>Preg 26. ¿Trabajas en una empresa pública o en la Administración Pública?</t>
  </si>
  <si>
    <t xml:space="preserve">Preg 27. ¿De qué sector es la empresa? </t>
  </si>
  <si>
    <t>Preg 28. ¿Me podrías decir tu sueldo neto mensual?</t>
  </si>
  <si>
    <t>Preg 29. De 0 a 10, ¿qué relación existe entre tu empleo y el grado?</t>
  </si>
  <si>
    <t>Preg 30_1. Valora de 0 a 10 el grado de satisfacción de los siguientes apartados de tu empleo: Nivel salarial</t>
  </si>
  <si>
    <t xml:space="preserve">Preg 30_2. Valora de 0 a 10 el grado de satisfacción de los siguientes apartados de tu empleo: Estabilidad laboral </t>
  </si>
  <si>
    <t>Preg 30_3. Valora de 0 a 10 el grado de satisfacción de los siguientes apartados de tu empleo: Desarrollo personal</t>
  </si>
  <si>
    <t xml:space="preserve">Preg 30_4. Valora de 0 a 10 el grado de satisfacción de los siguientes apartados de tu empleo: Desarrollo profesional </t>
  </si>
  <si>
    <t xml:space="preserve">Preg 30_5. Valora de 0 a 10 el grado de satisfacción de los siguientes apartados de tu empleo: Buen ambiente de trabajo </t>
  </si>
  <si>
    <t xml:space="preserve">Preg 30_6. Valora de 0 a 10 el grado de satisfacción de los siguientes apartados de tu empleo: Horarios, vacaciones, días libres </t>
  </si>
  <si>
    <t xml:space="preserve">Preg 30_7. Valora de 0 a 10 el grado de satisfacción de los siguientes apartados de tu empleo: Satisfacción global con tu empleo </t>
  </si>
  <si>
    <t>Preg 31.  ¿Tu grado fue un requisito para acceder a tu empleo?</t>
  </si>
  <si>
    <t xml:space="preserve">Preg 32. Valora de 0 a 10 cómo el grado te ha ayudado a adquirir las capacidades y competencias necesarias para el ejercicio de su profesión. </t>
  </si>
  <si>
    <t>Preg 33. Al finalizar el grado, ¿iniciaste otros estudios universitarios?</t>
  </si>
  <si>
    <t>Otros (se incluyen las titulaciones antiguas, es decir, diplomaturas, ingenierías y licenciaturas)</t>
  </si>
  <si>
    <t>Máster</t>
  </si>
  <si>
    <t>Grado</t>
  </si>
  <si>
    <t>Doctorado / Tesis Doctoral</t>
  </si>
  <si>
    <t xml:space="preserve">Preg 33_1. ¿Cuáles? </t>
  </si>
  <si>
    <t>ÍNDICE</t>
  </si>
  <si>
    <t>Sobre los estudios realizados (Valoración de la titulación) y su proceso formativo</t>
  </si>
  <si>
    <t>P1. 
Transcurridos ya varios años desde que finalizaste tus estudios universitarios, valora de 0 a 10 tu nivel de satisfacción general con la titulación cursada.</t>
  </si>
  <si>
    <t>P2. 
Valora de 0 a 10 los siguientes aspectos de tus estudios universitarios:</t>
  </si>
  <si>
    <t xml:space="preserve">                     P2.1.  Contenidos teóricos recibidos</t>
  </si>
  <si>
    <t xml:space="preserve">                     P2.2. Contenidos prácticos recibidos</t>
  </si>
  <si>
    <t xml:space="preserve">                     P2.3. Profesorado</t>
  </si>
  <si>
    <t xml:space="preserve">                     P2.4. Instalaciones y equipos disponibles en las aulas</t>
  </si>
  <si>
    <t xml:space="preserve">                     P2.5. Gestión administrativa</t>
  </si>
  <si>
    <t>P3. ¿Qué harías si pudieras empezar de nuevo, viendo cómo te ha ido laboralmente con esta titulación?</t>
  </si>
  <si>
    <t>P4.¿Realizaste prácticas externas durante tus estudios?</t>
  </si>
  <si>
    <t xml:space="preserve">                     P4.1.  De 0 a 10. ¿Puedes valorar tu satisfacción con estas prácticas?</t>
  </si>
  <si>
    <t xml:space="preserve">                     P4.2.  De 0 a 10, ¿en qué medida crees que la formación recibida en estas prácticas es útil para encontrar trabajo?</t>
  </si>
  <si>
    <t>P5. ¿Disfrutaste de alguna beca ERASMUS, SICUE o similar para cursar parte de tus estudios , tanto teóricos como prácticos, en otra Universidad?</t>
  </si>
  <si>
    <t xml:space="preserve">                     P5.1.  De 0 a 10. ¿Puedes valorar tu satisfacción con esta estancia?</t>
  </si>
  <si>
    <t xml:space="preserve">                     P5.2.  De 0 a 10, ¿en qué medida crees que la estancia es útil para encontrar trabajo?</t>
  </si>
  <si>
    <t>Tránsito a la vida laboral</t>
  </si>
  <si>
    <t>P6. En el momento de matricularte en tu titulación, ¿estabas trabajando?</t>
  </si>
  <si>
    <t>P7.  Cuando estabas estudiando tu titulación, ¿tuviste alguna experiencia laboral?</t>
  </si>
  <si>
    <t>P8. Tras acabar tu titulación, ¿has trabajado alguna vez?</t>
  </si>
  <si>
    <t xml:space="preserve">                     P8.1. ¿Cómo valorarías tus posibilidades de encontrar empleo, relacionado o no con tus estudios, a corto plazo (menos de un año)? </t>
  </si>
  <si>
    <t>Primer empleo</t>
  </si>
  <si>
    <t>P9. Aproximadamente, ¿cuántos meses pasaron desde que terminaste tu titulación y conseguiste ese trabajo?</t>
  </si>
  <si>
    <t>P10.  ¿Trabajabas en Extremadura, otra Comunidad o fuera de España?</t>
  </si>
  <si>
    <t>P11.  ¿Te diste de alta como autónomo al comenzar en este empleo?</t>
  </si>
  <si>
    <t xml:space="preserve">                     P7.1.  ¿Creaste tu propia empresa o trabajaste para otros?</t>
  </si>
  <si>
    <t>P12. ¿Y cómo encontraste el trabajo?</t>
  </si>
  <si>
    <t>P13. ¿Cuál era la duración del contrato?</t>
  </si>
  <si>
    <t>P14. ¿Trabajabas en una empresa pública o en la Administración Pública?</t>
  </si>
  <si>
    <t xml:space="preserve">P15. ¿De qué sector era la empresa? </t>
  </si>
  <si>
    <t>P16. ¿Me podrías decir cuál era tu sueldo neto mensual?</t>
  </si>
  <si>
    <t>P16b. ¿Me podrías decir cuál era tu sueldo neto mensual? (Estimación media)</t>
  </si>
  <si>
    <t>P17. De 0 a 10, ¿qué relación existía entre ese empleo y tu titulación?</t>
  </si>
  <si>
    <t>P18. ¿Tu titulación fue un requisito para acceder a ese empleo?</t>
  </si>
  <si>
    <t>Empleo actual</t>
  </si>
  <si>
    <t>P19. ¿Estás trabajando actualmente? % Respecto alumnos que han trabajado alguna vez después de finalizar sus estudios.</t>
  </si>
  <si>
    <t xml:space="preserve">                       P19.1. ¿Cómo valoras tus posibilidades de encontrar empleo a corto plazo (1 año o menos)?</t>
  </si>
  <si>
    <t>P19. ¿Estás trabajando actualmente? % Respecto total de alumnos.</t>
  </si>
  <si>
    <t>P20. ¿Es el mismo empleo o es distinto al primero?</t>
  </si>
  <si>
    <t>P21. ¿Trabajas en Extremadura, otra Comunidad o fuera de España?</t>
  </si>
  <si>
    <t>P22. ¿Te diste de alta como autónomo al comenzar en este empleo?</t>
  </si>
  <si>
    <t xml:space="preserve">                       P22.1. ¿Creaste tu propia empresa o trabajaste para otros?</t>
  </si>
  <si>
    <t>P23. ¿Has pensado alguna vez en crear tu propia empresa?</t>
  </si>
  <si>
    <t>P24. ¿Y cómo has encontrado el empleo?</t>
  </si>
  <si>
    <t>P25. ¿Cuál es la duración del contrato?</t>
  </si>
  <si>
    <t>P26. ¿Trabajas en una empresa pública o en la Administración Pública?</t>
  </si>
  <si>
    <t>P27. ¿De qué sector es la empresa?</t>
  </si>
  <si>
    <t>P28. ¿Me podrías decir tu sueldo neto mensual?</t>
  </si>
  <si>
    <t>P28b. ¿Me podrías decir tu sueldo neto mensual? (Estimación media)</t>
  </si>
  <si>
    <t>P29.  De 0 a 10, ¿qué relación existe entre tu empleo y tu titulación universitaria?</t>
  </si>
  <si>
    <t>P30. Valora de 0 a 10 el grado de satisfacción de los siguientes apartados de tu empleo:</t>
  </si>
  <si>
    <t xml:space="preserve">                     P30.1.  Nivel salarial</t>
  </si>
  <si>
    <t xml:space="preserve">                     P30.2. Estabilidad Laboral</t>
  </si>
  <si>
    <t xml:space="preserve">                     P30.3. Desarrollo personal</t>
  </si>
  <si>
    <t xml:space="preserve">                     P30.4. Desarrollo profesional</t>
  </si>
  <si>
    <t xml:space="preserve">                     P30.5. Buen ambiente de trabajo</t>
  </si>
  <si>
    <t xml:space="preserve">                     P30.6. Horarios, vacaciones, dias libres</t>
  </si>
  <si>
    <t xml:space="preserve">                     P30.7. Satisfacción global con tu empleo</t>
  </si>
  <si>
    <t>P31.  ¿Tu titulación fue un requisito para acceder a tu empleo?</t>
  </si>
  <si>
    <t>P32. Valore de 0 a 10 cómo los estudios cursados le han ayudado a adquirir las capacidades y competencias necesarias para el ejercicio de su profesión.</t>
  </si>
  <si>
    <t>Continuación de estudios</t>
  </si>
  <si>
    <t>P33. Al finalizar esta titulación universitaria, ¿Iniciaste otros estudios universitarios?</t>
  </si>
  <si>
    <t xml:space="preserve">                     P33.1.  ¿Cuáles?</t>
  </si>
  <si>
    <t>P19.1. ¿Cómo valorarías tus posibilidades de encontrar empleo a corto plazo (menos de un año)?</t>
  </si>
  <si>
    <t xml:space="preserve">P19.2. ¿Crees que la pandemia por el coronavirus es la causa de que no estés trabajando en la actualidad? </t>
  </si>
  <si>
    <t xml:space="preserve">P19.3. ¿Cómo ha afectado la pandemia a tu empleo? </t>
  </si>
  <si>
    <t>Sueldo medio neto mensual estimado</t>
  </si>
  <si>
    <t>Desviación típica sueldo medio neto mensual estimada</t>
  </si>
  <si>
    <t>+-Error sueldo medio estimado</t>
  </si>
  <si>
    <t>No han trabajado nunca</t>
  </si>
  <si>
    <t>Sí han trabajado alguna vez</t>
  </si>
  <si>
    <t>Resp_validas preg 8</t>
  </si>
  <si>
    <t>% trabaja actualmente total encuestados</t>
  </si>
  <si>
    <t>A - Agricultura, ganadería, silvicultura y pesca</t>
  </si>
  <si>
    <t>B - Industrias Extractivas</t>
  </si>
  <si>
    <t>C - Industria Manufacturera</t>
  </si>
  <si>
    <t>D - Suministro de Energia eléctrica, gas, vapor y aire acond</t>
  </si>
  <si>
    <t>E - Suministro de Agua, act. de saneamiento, residuos y descontaminación</t>
  </si>
  <si>
    <t>F - Construcción</t>
  </si>
  <si>
    <t>G - Comercio al por mayor y al por menor. Reparación de vehículos de motor y bicicletas</t>
  </si>
  <si>
    <t>H - Transporte y Almacenamiento</t>
  </si>
  <si>
    <t>I - Hostelería</t>
  </si>
  <si>
    <t>J - Información y comunicaciones</t>
  </si>
  <si>
    <t>K - Actividades financieras y de seguros</t>
  </si>
  <si>
    <t>L - Actividades Inmobiliarias</t>
  </si>
  <si>
    <t>M - Actividades Profesionales, científicas y técnicas</t>
  </si>
  <si>
    <t>N- Actividades Administrativas y Servicios Auxiliares</t>
  </si>
  <si>
    <t>O - Administración Pública y defensa. Seguridad Social</t>
  </si>
  <si>
    <t>P - Educación</t>
  </si>
  <si>
    <t>Q - Actividades Sanitarias y de Servicios Sociales</t>
  </si>
  <si>
    <t>R - Actividades Artísticas, Recreativas y de Entretenimiento</t>
  </si>
  <si>
    <t>S - Otros Servicios</t>
  </si>
  <si>
    <t>T - Actividades de los hogares como empleadores de personal doméstico actividades de los hogares como productores de bienes y servicios para uso propio</t>
  </si>
  <si>
    <t>U - Actividades de Organizaciones y organismos extraterritoriales</t>
  </si>
  <si>
    <t>Preg 23. ¿Has pensado alguna vez en crear tu propia empresa?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</si>
</sst>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0"/>
      <color indexed="8"/>
      <name val="Arial"/>
      <family val="2"/>
    </font>
    <font>
      <b/>
      <u/>
      <sz val="36"/>
      <color theme="0"/>
      <name val="Calibri"/>
      <family val="2"/>
      <scheme val="minor"/>
    </font>
    <font>
      <b/>
      <sz val="11"/>
      <color rgb="FF000000"/>
      <name val="Calibri"/>
      <family val="2"/>
    </font>
    <font>
      <b/>
      <sz val="16"/>
      <color theme="0"/>
      <name val="Arial"/>
      <family val="2"/>
    </font>
    <font>
      <b/>
      <sz val="16"/>
      <color theme="1"/>
      <name val="Calibri"/>
      <family val="2"/>
    </font>
    <font>
      <u/>
      <sz val="11"/>
      <color theme="10"/>
      <name val="Calibri"/>
      <family val="2"/>
    </font>
    <font>
      <sz val="11"/>
      <color rgb="FF0033CC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D2D2D2"/>
        <bgColor indexed="64"/>
      </patternFill>
    </fill>
    <fill>
      <patternFill patternType="solid">
        <fgColor rgb="FFC9D7E3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00009C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medium">
        <color rgb="FF646464"/>
      </bottom>
      <diagonal/>
    </border>
    <border>
      <left style="thin">
        <color rgb="FFBFBFBF"/>
      </left>
      <right/>
      <top style="thin">
        <color rgb="FFBFBFBF"/>
      </top>
      <bottom style="medium">
        <color rgb="FF646464"/>
      </bottom>
      <diagonal/>
    </border>
    <border>
      <left style="thin">
        <color rgb="FF646464"/>
      </left>
      <right/>
      <top style="thin">
        <color rgb="FFBFBFBF"/>
      </top>
      <bottom style="medium">
        <color rgb="FF646464"/>
      </bottom>
      <diagonal/>
    </border>
    <border>
      <left style="thin">
        <color rgb="FF646464"/>
      </left>
      <right/>
      <top style="thin">
        <color rgb="FF646464"/>
      </top>
      <bottom style="medium">
        <color rgb="FF323232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 style="thin">
        <color rgb="FF646464"/>
      </left>
      <right style="thin">
        <color rgb="FF646464"/>
      </right>
      <top style="thin">
        <color rgb="FF646464"/>
      </top>
      <bottom style="thin">
        <color rgb="FF646464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646464"/>
      </left>
      <right style="thin">
        <color rgb="FF646464"/>
      </right>
      <top style="medium">
        <color rgb="FF323232"/>
      </top>
      <bottom style="thin">
        <color rgb="FF646464"/>
      </bottom>
      <diagonal/>
    </border>
    <border>
      <left style="thin">
        <color rgb="FF646464"/>
      </left>
      <right/>
      <top style="thin">
        <color rgb="FF6464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0" fontId="8" fillId="0" borderId="0" applyNumberFormat="0" applyFill="0" applyBorder="0" applyAlignment="0" applyProtection="0"/>
  </cellStyleXfs>
  <cellXfs count="36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1" fillId="0" borderId="0" xfId="0" applyFont="1"/>
    <xf numFmtId="10" fontId="0" fillId="2" borderId="1" xfId="0" applyNumberFormat="1" applyFill="1" applyBorder="1" applyAlignment="1">
      <alignment horizontal="center" vertical="center" wrapText="1"/>
    </xf>
    <xf numFmtId="10" fontId="0" fillId="2" borderId="2" xfId="0" applyNumberFormat="1" applyFill="1" applyBorder="1" applyAlignment="1">
      <alignment horizontal="center" vertical="center" wrapText="1"/>
    </xf>
    <xf numFmtId="10" fontId="0" fillId="4" borderId="5" xfId="0" applyNumberFormat="1" applyFill="1" applyBorder="1" applyAlignment="1">
      <alignment horizontal="center" vertical="center" wrapText="1"/>
    </xf>
    <xf numFmtId="10" fontId="0" fillId="4" borderId="7" xfId="0" applyNumberFormat="1" applyFill="1" applyBorder="1" applyAlignment="1">
      <alignment horizontal="center" vertical="center" wrapText="1"/>
    </xf>
    <xf numFmtId="0" fontId="5" fillId="9" borderId="0" xfId="0" applyFont="1" applyFill="1"/>
    <xf numFmtId="0" fontId="6" fillId="8" borderId="10" xfId="0" applyFont="1" applyFill="1" applyBorder="1"/>
    <xf numFmtId="0" fontId="7" fillId="9" borderId="10" xfId="0" applyFont="1" applyFill="1" applyBorder="1"/>
    <xf numFmtId="0" fontId="9" fillId="10" borderId="10" xfId="2" applyFont="1" applyFill="1" applyBorder="1" applyAlignment="1"/>
    <xf numFmtId="0" fontId="8" fillId="0" borderId="0" xfId="2" applyAlignment="1">
      <alignment wrapText="1"/>
    </xf>
    <xf numFmtId="0" fontId="6" fillId="8" borderId="10" xfId="2" applyFont="1" applyFill="1" applyBorder="1"/>
    <xf numFmtId="0" fontId="6" fillId="9" borderId="0" xfId="2" applyFont="1" applyFill="1" applyBorder="1"/>
    <xf numFmtId="0" fontId="8" fillId="9" borderId="10" xfId="2" applyFill="1" applyBorder="1" applyAlignment="1"/>
    <xf numFmtId="0" fontId="7" fillId="9" borderId="0" xfId="2" applyFont="1" applyFill="1"/>
    <xf numFmtId="0" fontId="8" fillId="0" borderId="0" xfId="2"/>
    <xf numFmtId="0" fontId="2" fillId="7" borderId="7" xfId="0" quotePrefix="1" applyFont="1" applyFill="1" applyBorder="1" applyAlignment="1">
      <alignment horizontal="center" vertical="center" wrapText="1"/>
    </xf>
    <xf numFmtId="2" fontId="0" fillId="4" borderId="7" xfId="0" applyNumberFormat="1" applyFill="1" applyBorder="1" applyAlignment="1">
      <alignment horizontal="center" vertical="center" wrapText="1"/>
    </xf>
    <xf numFmtId="2" fontId="0" fillId="4" borderId="5" xfId="0" applyNumberFormat="1" applyFill="1" applyBorder="1" applyAlignment="1">
      <alignment horizontal="center" vertical="center" wrapText="1"/>
    </xf>
    <xf numFmtId="2" fontId="0" fillId="2" borderId="2" xfId="0" applyNumberFormat="1" applyFill="1" applyBorder="1" applyAlignment="1">
      <alignment horizontal="center" vertical="center" wrapText="1"/>
    </xf>
    <xf numFmtId="2" fontId="0" fillId="2" borderId="1" xfId="0" applyNumberFormat="1" applyFill="1" applyBorder="1" applyAlignment="1">
      <alignment horizontal="center" vertical="center" wrapText="1"/>
    </xf>
    <xf numFmtId="0" fontId="4" fillId="8" borderId="0" xfId="0" applyFont="1" applyFill="1" applyAlignment="1">
      <alignment horizontal="left" vertical="center"/>
    </xf>
    <xf numFmtId="0" fontId="2" fillId="6" borderId="8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 wrapText="1"/>
    </xf>
  </cellXfs>
  <cellStyles count="3">
    <cellStyle name="Hipervínculo" xfId="2" builtinId="8"/>
    <cellStyle name="Normal" xfId="0" builtinId="0"/>
    <cellStyle name="Normal 2" xfId="1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A77"/>
  <sheetViews>
    <sheetView tabSelected="1" workbookViewId="0">
      <selection sqref="A1:A2"/>
    </sheetView>
  </sheetViews>
  <sheetFormatPr baseColWidth="10" defaultRowHeight="15" x14ac:dyDescent="0.25"/>
  <cols>
    <col min="1" max="1" width="170.85546875" customWidth="1"/>
  </cols>
  <sheetData>
    <row r="1" spans="1:1" ht="46.5" customHeight="1" x14ac:dyDescent="0.25">
      <c r="A1" s="29" t="s">
        <v>124</v>
      </c>
    </row>
    <row r="2" spans="1:1" x14ac:dyDescent="0.25">
      <c r="A2" s="29"/>
    </row>
    <row r="3" spans="1:1" x14ac:dyDescent="0.25">
      <c r="A3" s="14"/>
    </row>
    <row r="4" spans="1:1" ht="20.25" x14ac:dyDescent="0.3">
      <c r="A4" s="15" t="s">
        <v>125</v>
      </c>
    </row>
    <row r="5" spans="1:1" ht="9" customHeight="1" x14ac:dyDescent="0.35">
      <c r="A5" s="16"/>
    </row>
    <row r="6" spans="1:1" x14ac:dyDescent="0.25">
      <c r="A6" s="17" t="s">
        <v>126</v>
      </c>
    </row>
    <row r="7" spans="1:1" x14ac:dyDescent="0.25">
      <c r="A7" s="17" t="s">
        <v>127</v>
      </c>
    </row>
    <row r="8" spans="1:1" x14ac:dyDescent="0.25">
      <c r="A8" s="17" t="s">
        <v>128</v>
      </c>
    </row>
    <row r="9" spans="1:1" x14ac:dyDescent="0.25">
      <c r="A9" s="17" t="s">
        <v>129</v>
      </c>
    </row>
    <row r="10" spans="1:1" x14ac:dyDescent="0.25">
      <c r="A10" s="17" t="s">
        <v>130</v>
      </c>
    </row>
    <row r="11" spans="1:1" x14ac:dyDescent="0.25">
      <c r="A11" s="17" t="s">
        <v>131</v>
      </c>
    </row>
    <row r="12" spans="1:1" x14ac:dyDescent="0.25">
      <c r="A12" s="17" t="s">
        <v>132</v>
      </c>
    </row>
    <row r="13" spans="1:1" x14ac:dyDescent="0.25">
      <c r="A13" s="17" t="s">
        <v>133</v>
      </c>
    </row>
    <row r="14" spans="1:1" x14ac:dyDescent="0.25">
      <c r="A14" s="17" t="s">
        <v>134</v>
      </c>
    </row>
    <row r="15" spans="1:1" x14ac:dyDescent="0.25">
      <c r="A15" s="17" t="s">
        <v>135</v>
      </c>
    </row>
    <row r="16" spans="1:1" x14ac:dyDescent="0.25">
      <c r="A16" s="17" t="s">
        <v>136</v>
      </c>
    </row>
    <row r="17" spans="1:1" x14ac:dyDescent="0.25">
      <c r="A17" s="17" t="s">
        <v>137</v>
      </c>
    </row>
    <row r="18" spans="1:1" x14ac:dyDescent="0.25">
      <c r="A18" s="17" t="s">
        <v>138</v>
      </c>
    </row>
    <row r="19" spans="1:1" x14ac:dyDescent="0.25">
      <c r="A19" s="17" t="s">
        <v>139</v>
      </c>
    </row>
    <row r="20" spans="1:1" x14ac:dyDescent="0.25">
      <c r="A20" s="18"/>
    </row>
    <row r="21" spans="1:1" ht="20.25" x14ac:dyDescent="0.3">
      <c r="A21" s="19" t="s">
        <v>140</v>
      </c>
    </row>
    <row r="22" spans="1:1" ht="9" customHeight="1" x14ac:dyDescent="0.3">
      <c r="A22" s="20"/>
    </row>
    <row r="23" spans="1:1" x14ac:dyDescent="0.25">
      <c r="A23" s="17" t="s">
        <v>141</v>
      </c>
    </row>
    <row r="24" spans="1:1" x14ac:dyDescent="0.25">
      <c r="A24" s="17" t="s">
        <v>142</v>
      </c>
    </row>
    <row r="25" spans="1:1" x14ac:dyDescent="0.25">
      <c r="A25" s="17" t="s">
        <v>143</v>
      </c>
    </row>
    <row r="26" spans="1:1" x14ac:dyDescent="0.25">
      <c r="A26" s="17" t="s">
        <v>144</v>
      </c>
    </row>
    <row r="27" spans="1:1" x14ac:dyDescent="0.25">
      <c r="A27" s="21"/>
    </row>
    <row r="28" spans="1:1" ht="20.25" x14ac:dyDescent="0.3">
      <c r="A28" s="19" t="s">
        <v>145</v>
      </c>
    </row>
    <row r="29" spans="1:1" ht="9" customHeight="1" x14ac:dyDescent="0.35">
      <c r="A29" s="22"/>
    </row>
    <row r="30" spans="1:1" x14ac:dyDescent="0.25">
      <c r="A30" s="17" t="s">
        <v>146</v>
      </c>
    </row>
    <row r="31" spans="1:1" x14ac:dyDescent="0.25">
      <c r="A31" s="17" t="s">
        <v>147</v>
      </c>
    </row>
    <row r="32" spans="1:1" x14ac:dyDescent="0.25">
      <c r="A32" s="17" t="s">
        <v>148</v>
      </c>
    </row>
    <row r="33" spans="1:1" x14ac:dyDescent="0.25">
      <c r="A33" s="17" t="s">
        <v>149</v>
      </c>
    </row>
    <row r="34" spans="1:1" x14ac:dyDescent="0.25">
      <c r="A34" s="17" t="s">
        <v>150</v>
      </c>
    </row>
    <row r="35" spans="1:1" x14ac:dyDescent="0.25">
      <c r="A35" s="17" t="s">
        <v>151</v>
      </c>
    </row>
    <row r="36" spans="1:1" x14ac:dyDescent="0.25">
      <c r="A36" s="17" t="s">
        <v>152</v>
      </c>
    </row>
    <row r="37" spans="1:1" x14ac:dyDescent="0.25">
      <c r="A37" s="17" t="s">
        <v>153</v>
      </c>
    </row>
    <row r="38" spans="1:1" x14ac:dyDescent="0.25">
      <c r="A38" s="17" t="s">
        <v>154</v>
      </c>
    </row>
    <row r="39" spans="1:1" x14ac:dyDescent="0.25">
      <c r="A39" s="17" t="s">
        <v>155</v>
      </c>
    </row>
    <row r="40" spans="1:1" x14ac:dyDescent="0.25">
      <c r="A40" s="17" t="s">
        <v>156</v>
      </c>
    </row>
    <row r="41" spans="1:1" x14ac:dyDescent="0.25">
      <c r="A41" s="17" t="s">
        <v>157</v>
      </c>
    </row>
    <row r="43" spans="1:1" ht="20.25" x14ac:dyDescent="0.3">
      <c r="A43" s="19" t="s">
        <v>158</v>
      </c>
    </row>
    <row r="44" spans="1:1" ht="9" customHeight="1" x14ac:dyDescent="0.25"/>
    <row r="45" spans="1:1" x14ac:dyDescent="0.25">
      <c r="A45" s="17" t="s">
        <v>159</v>
      </c>
    </row>
    <row r="46" spans="1:1" x14ac:dyDescent="0.25">
      <c r="A46" s="17" t="s">
        <v>160</v>
      </c>
    </row>
    <row r="47" spans="1:1" x14ac:dyDescent="0.25">
      <c r="A47" s="17" t="s">
        <v>161</v>
      </c>
    </row>
    <row r="48" spans="1:1" x14ac:dyDescent="0.25">
      <c r="A48" s="17" t="s">
        <v>187</v>
      </c>
    </row>
    <row r="49" spans="1:1" x14ac:dyDescent="0.25">
      <c r="A49" s="17" t="s">
        <v>188</v>
      </c>
    </row>
    <row r="50" spans="1:1" x14ac:dyDescent="0.25">
      <c r="A50" s="17" t="s">
        <v>189</v>
      </c>
    </row>
    <row r="51" spans="1:1" x14ac:dyDescent="0.25">
      <c r="A51" s="17" t="s">
        <v>162</v>
      </c>
    </row>
    <row r="52" spans="1:1" x14ac:dyDescent="0.25">
      <c r="A52" s="17" t="s">
        <v>163</v>
      </c>
    </row>
    <row r="53" spans="1:1" x14ac:dyDescent="0.25">
      <c r="A53" s="17" t="s">
        <v>164</v>
      </c>
    </row>
    <row r="54" spans="1:1" x14ac:dyDescent="0.25">
      <c r="A54" s="17" t="s">
        <v>165</v>
      </c>
    </row>
    <row r="55" spans="1:1" x14ac:dyDescent="0.25">
      <c r="A55" s="17" t="s">
        <v>166</v>
      </c>
    </row>
    <row r="56" spans="1:1" x14ac:dyDescent="0.25">
      <c r="A56" s="17" t="s">
        <v>167</v>
      </c>
    </row>
    <row r="57" spans="1:1" x14ac:dyDescent="0.25">
      <c r="A57" s="17" t="s">
        <v>168</v>
      </c>
    </row>
    <row r="58" spans="1:1" x14ac:dyDescent="0.25">
      <c r="A58" s="17" t="s">
        <v>169</v>
      </c>
    </row>
    <row r="59" spans="1:1" x14ac:dyDescent="0.25">
      <c r="A59" s="17" t="s">
        <v>170</v>
      </c>
    </row>
    <row r="60" spans="1:1" x14ac:dyDescent="0.25">
      <c r="A60" s="17" t="s">
        <v>171</v>
      </c>
    </row>
    <row r="61" spans="1:1" x14ac:dyDescent="0.25">
      <c r="A61" s="17" t="s">
        <v>172</v>
      </c>
    </row>
    <row r="62" spans="1:1" x14ac:dyDescent="0.25">
      <c r="A62" s="17" t="s">
        <v>173</v>
      </c>
    </row>
    <row r="63" spans="1:1" x14ac:dyDescent="0.25">
      <c r="A63" s="17" t="s">
        <v>174</v>
      </c>
    </row>
    <row r="64" spans="1:1" x14ac:dyDescent="0.25">
      <c r="A64" s="17" t="s">
        <v>175</v>
      </c>
    </row>
    <row r="65" spans="1:1" x14ac:dyDescent="0.25">
      <c r="A65" s="17" t="s">
        <v>176</v>
      </c>
    </row>
    <row r="66" spans="1:1" x14ac:dyDescent="0.25">
      <c r="A66" s="17" t="s">
        <v>177</v>
      </c>
    </row>
    <row r="67" spans="1:1" x14ac:dyDescent="0.25">
      <c r="A67" s="17" t="s">
        <v>178</v>
      </c>
    </row>
    <row r="68" spans="1:1" x14ac:dyDescent="0.25">
      <c r="A68" s="17" t="s">
        <v>179</v>
      </c>
    </row>
    <row r="69" spans="1:1" x14ac:dyDescent="0.25">
      <c r="A69" s="17" t="s">
        <v>180</v>
      </c>
    </row>
    <row r="70" spans="1:1" x14ac:dyDescent="0.25">
      <c r="A70" s="17" t="s">
        <v>181</v>
      </c>
    </row>
    <row r="71" spans="1:1" x14ac:dyDescent="0.25">
      <c r="A71" s="17" t="s">
        <v>182</v>
      </c>
    </row>
    <row r="72" spans="1:1" x14ac:dyDescent="0.25">
      <c r="A72" s="17" t="s">
        <v>183</v>
      </c>
    </row>
    <row r="74" spans="1:1" ht="20.25" x14ac:dyDescent="0.3">
      <c r="A74" s="19" t="s">
        <v>184</v>
      </c>
    </row>
    <row r="75" spans="1:1" ht="7.5" customHeight="1" x14ac:dyDescent="0.25"/>
    <row r="76" spans="1:1" x14ac:dyDescent="0.25">
      <c r="A76" s="17" t="s">
        <v>185</v>
      </c>
    </row>
    <row r="77" spans="1:1" x14ac:dyDescent="0.25">
      <c r="A77" s="17" t="s">
        <v>186</v>
      </c>
    </row>
  </sheetData>
  <mergeCells count="1">
    <mergeCell ref="A1:A2"/>
  </mergeCells>
  <hyperlinks>
    <hyperlink ref="A13" location="P3!F1C1" display="P3!F1C1"/>
    <hyperlink ref="A14" location="P4!F1C1" display="P4.¿Realizaste prácticas externas durante tus estudios?"/>
    <hyperlink ref="A9" location="P2_2!F1C1" display="                     P2b. Contenidos prácticos recibidos"/>
    <hyperlink ref="A10" location="P2_3!F1C1" display="                     P2c. Profesorado"/>
    <hyperlink ref="A11" location="P2_4!F1C1" display="                     P2d. Instalaciones y equipos disponibles en las aulas"/>
    <hyperlink ref="A12" location="P2_5!F1C1" display="                     P2e. Gestión administrativa"/>
    <hyperlink ref="A8" location="P2_1!F1C1" display="                     P2a.  Contenidos teóricos recibidos"/>
    <hyperlink ref="A6" location="P1!F1C1" display="P1!F1C1"/>
    <hyperlink ref="A32" location="P11!F1C1" display="P11.  ¿Te diste de alta como autónomo al comenzar en este empleo?"/>
    <hyperlink ref="A34" location="P12!F1C1" display="P12. ¿Y cómo encontraste el trabajo?"/>
    <hyperlink ref="A35" location="P13!F1C1" display="P13. ¿Cuál era la duración del contrato?"/>
    <hyperlink ref="A36" location="P14!F1C1" display="P14. ¿Trabajabas en una empresa pública o en la Administración Pública?"/>
    <hyperlink ref="A37" location="P15!F1C1" display="P15. ¿De qué sector era la empresa? "/>
    <hyperlink ref="A38" location="P16!F1C1" display="P16. ¿Me podrías decir cuál era tu sueldo neto mensual?"/>
    <hyperlink ref="A40" location="P17!F1C1" display="P17. De 0 a 10, ¿qué relación existía entre ese empleo y tu titulación?"/>
    <hyperlink ref="A41" location="P18!F1C1" display="P18. ¿Tu titulación fue un requisito para acceder a ese empleo?"/>
    <hyperlink ref="A45" location="P19!F1C1" display="P19. ¿Estás trabajando actualmente?"/>
    <hyperlink ref="A51" location="P20!F1C1" display="P20. ¿Es el mismo empleo o es distinto al primero?"/>
    <hyperlink ref="A52" location="P21!F1C1" display="P21. ¿Trabajas en Extremadura, otra Comunidad o fuera de España?"/>
    <hyperlink ref="A56" location="P24!F1C1" display="P24. ¿Y cómo has encontrado el empleo?"/>
    <hyperlink ref="A57" location="P25!F1C1" display="P25. ¿Cuál es la duración del contrato?"/>
    <hyperlink ref="A58" location="P26!F1C1" display="P26. ¿Trabajas en una empresa pública o en la Administración Pública?"/>
    <hyperlink ref="A59" location="P27!F1C1" display="P27. ¿De qué sector es la empresa?"/>
    <hyperlink ref="A60" location="P28!F1C1" display="P28. ¿Me podrías decir tu sueldo neto mensual?"/>
    <hyperlink ref="A62" location="P29!F1C1" display="P29.  De 0 a 10, ¿qué relación existe entre tu empleo y tu titulación universitaria?"/>
    <hyperlink ref="A64" location="P30_1!F1C1" display="                     P30.1.  Nivel salarial"/>
    <hyperlink ref="A65" location="P30_2!F1C1" display="                     P30.2. Estabilidad Laboral"/>
    <hyperlink ref="A66" location="P30_3!F1C1" display="                     P30.3. Desarrollo personal"/>
    <hyperlink ref="A67" location="P30_4!F1C1" display="                     P30.4. Desarrollo profesional"/>
    <hyperlink ref="A68" location="P30_5!F1C1" display="                     P30.5. Buen ambiente de trabajo"/>
    <hyperlink ref="A69" location="P30_6!F1C1" display="                     P30.6. Horarios, vacaciones, dias libres"/>
    <hyperlink ref="A70" location="P30_7!F1C1" display="                     P30.7. Satisfacción global con tu empleo"/>
    <hyperlink ref="A72" location="P32!F1C1" display="P32. Valore de 0 a 10 cómo los estudios cursados le han ayudado a adquirir las capacidades y competencias necesarias para el ejercicio de su profesión."/>
    <hyperlink ref="A76" location="P33!F1C1" display="P40. Al finalizar esta titulación universitaria, ¿Iniciaste otros estudios universitarios?"/>
    <hyperlink ref="A46" location="P19_2!F1C1" display="                       P19.2. ¿Cómo valoras tus posibilidades de encontrar empleo a corto plazo (1 año o menos)?"/>
    <hyperlink ref="A15" location="P4_1!F1C1" display="                     P4.1.  De 0 a 10. ¿Puedes valorar tu satisfacción con estas prácticas?"/>
    <hyperlink ref="A16" location="P4_2!F1C1" display="                     P4.2.  De 0 a 10, ¿en qué medida crees que la formación recibida en estas prácticas es útil para encontrar trabajo?"/>
    <hyperlink ref="A17" location="P5!F1C1" display="P5. ¿Disfrutaste de alguna beca ERASMUS, SICUE o similar para cursar parte de tus estudios de grado, tanto teóricos como prácticos, en otra Universidad?"/>
    <hyperlink ref="A18" location="P5_1!F1C1" display="                     P5.1.  De 0 a 10. ¿Puedes valorar tu satisfacción con esta estancia?"/>
    <hyperlink ref="A19" location="P5_2!F1C1" display="                     P5.2.  De 0 a 10, ¿en qué medida crees que la estancia es útil para encontrar trabajo?"/>
    <hyperlink ref="A33" location="P11_1!F1C1" display="                     P7.1.  ¿Creaste tu propia empresa o trabajaste para otros?"/>
    <hyperlink ref="A53" location="P22!F1C1" display="P22. ¿Te diste de alta como autónomo al comenzar en este empleo?"/>
    <hyperlink ref="A54" location="P22_1!F1C1" display="                       P22.1. ¿Creaste tu propia empresa o trabajaste para otros?"/>
    <hyperlink ref="A55" location="P23!F1C1" display="P23. ¿Has pensado alguna vez en crear tu propia empresa?"/>
    <hyperlink ref="A71" location="P31!F1C1" display="Preg 31.  ¿Tu titulación fue un requisito para acceder a tu empleo?"/>
    <hyperlink ref="A77" location="P33_1!F1C1" display="                     P33.1.  ¿Cuáles?"/>
    <hyperlink ref="A47" location="P19b!F1C1" display="P19. ¿Estás trabajando actualmente? % Respecto total de alumnos."/>
    <hyperlink ref="A23" location="P6!F1C1" display="P6. En el momento de matricularte en tu titulación, ¿estabas trabajando?"/>
    <hyperlink ref="A24" location="P7!F1C1" display="P7.  Cuando estabas estudiando tu titulación, ¿tuviste alguna experiencia laboral?"/>
    <hyperlink ref="A25" location="P8!F1C1" display="P8. Tras acabar tu titulación, ¿has trabajado alguna vez?"/>
    <hyperlink ref="A30" location="P9!F1C1" display="P9. Aproximadamente, ¿cuántos meses pasaron desde que terminaste tu titulación y conseguiste ese trabajo?"/>
    <hyperlink ref="A31" location="P10!F1C1" display="P10.  ¿Trabajabas en Extremadura, otra Comunidad o fuera de España?"/>
    <hyperlink ref="A39" location="P16b!F1C1" display="P16b. ¿Me podrías decir cuál era tu sueldo neto mensual? (Estimación media)"/>
    <hyperlink ref="A61" location="P28b!F1C1" display="P28b. ¿Me podrías decir tu sueldo neto mensual? (Estimación media)"/>
    <hyperlink ref="A48" location="P19_1!A1" display="P19.1. ¿Cómo valorarías tus posibilidades de encontrar empleo a corto plazo (menos de un año)?"/>
    <hyperlink ref="A49" location="P19_2!A1" display="P19.2. ¿Crees que la pandemia por el coronavirus es la causa de que no estés trabajando en la actualidad? "/>
    <hyperlink ref="A50" location="P19_3!A1" display="Preg 19.3. ¿Cómo ha afectado la pandemia a tu empleo? "/>
    <hyperlink ref="A26" location="P8_1!A1" display="                     P8.1. ¿Cómo valorarías tus posibilidades de encontrar empleo, relacionado o no con tus estudios, a corto plazo (menos de un año)? "/>
  </hyperlink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25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124</v>
      </c>
    </row>
    <row r="2" spans="1:9" x14ac:dyDescent="0.25">
      <c r="A2" s="9" t="s">
        <v>31</v>
      </c>
    </row>
    <row r="4" spans="1:9" x14ac:dyDescent="0.25">
      <c r="E4" s="8" t="s">
        <v>14</v>
      </c>
      <c r="F4" s="8" t="s">
        <v>13</v>
      </c>
      <c r="G4" s="8" t="s">
        <v>12</v>
      </c>
      <c r="H4" s="8" t="s">
        <v>11</v>
      </c>
      <c r="I4" s="8" t="s">
        <v>10</v>
      </c>
    </row>
    <row r="5" spans="1:9" x14ac:dyDescent="0.25">
      <c r="C5" s="33" t="s">
        <v>9</v>
      </c>
      <c r="D5" s="7" t="s">
        <v>2</v>
      </c>
      <c r="E5" s="6">
        <v>8.1</v>
      </c>
      <c r="F5" s="6">
        <v>2</v>
      </c>
      <c r="G5" s="6">
        <v>20</v>
      </c>
      <c r="H5" s="6">
        <v>56</v>
      </c>
      <c r="I5" s="6">
        <v>0.71</v>
      </c>
    </row>
    <row r="6" spans="1:9" x14ac:dyDescent="0.25">
      <c r="C6" s="31"/>
      <c r="D6" s="5" t="s">
        <v>1</v>
      </c>
      <c r="E6" s="4">
        <v>8</v>
      </c>
      <c r="F6" s="4">
        <v>2.4</v>
      </c>
      <c r="G6" s="4">
        <v>47</v>
      </c>
      <c r="H6" s="4">
        <v>124</v>
      </c>
      <c r="I6" s="4">
        <v>0.54</v>
      </c>
    </row>
    <row r="7" spans="1:9" ht="15.75" thickBot="1" x14ac:dyDescent="0.3">
      <c r="C7" s="34"/>
      <c r="D7" s="3" t="s">
        <v>0</v>
      </c>
      <c r="E7" s="2">
        <v>8.0299999999999994</v>
      </c>
      <c r="F7" s="2">
        <v>2.2799999999999998</v>
      </c>
      <c r="G7" s="2">
        <v>67</v>
      </c>
      <c r="H7" s="2">
        <v>180</v>
      </c>
      <c r="I7" s="1">
        <v>0.43</v>
      </c>
    </row>
    <row r="8" spans="1:9" x14ac:dyDescent="0.25">
      <c r="C8" s="35" t="s">
        <v>8</v>
      </c>
      <c r="D8" s="7" t="s">
        <v>2</v>
      </c>
      <c r="E8" s="6">
        <v>8.24</v>
      </c>
      <c r="F8" s="6">
        <v>1.86</v>
      </c>
      <c r="G8" s="6">
        <v>29</v>
      </c>
      <c r="H8" s="6">
        <v>74</v>
      </c>
      <c r="I8" s="6">
        <v>0.53</v>
      </c>
    </row>
    <row r="9" spans="1:9" x14ac:dyDescent="0.25">
      <c r="C9" s="31"/>
      <c r="D9" s="5" t="s">
        <v>1</v>
      </c>
      <c r="E9" s="4">
        <v>8.0399999999999991</v>
      </c>
      <c r="F9" s="4">
        <v>2.08</v>
      </c>
      <c r="G9" s="4">
        <v>49</v>
      </c>
      <c r="H9" s="4">
        <v>102</v>
      </c>
      <c r="I9" s="4">
        <v>0.42</v>
      </c>
    </row>
    <row r="10" spans="1:9" ht="15.75" thickBot="1" x14ac:dyDescent="0.3">
      <c r="C10" s="34"/>
      <c r="D10" s="3" t="s">
        <v>0</v>
      </c>
      <c r="E10" s="2">
        <v>8.1199999999999992</v>
      </c>
      <c r="F10" s="2">
        <v>1.99</v>
      </c>
      <c r="G10" s="2">
        <v>78</v>
      </c>
      <c r="H10" s="2">
        <v>176</v>
      </c>
      <c r="I10" s="1">
        <v>0.33</v>
      </c>
    </row>
    <row r="11" spans="1:9" x14ac:dyDescent="0.25">
      <c r="C11" s="35" t="s">
        <v>7</v>
      </c>
      <c r="D11" s="7" t="s">
        <v>2</v>
      </c>
      <c r="E11" s="6">
        <v>8.35</v>
      </c>
      <c r="F11" s="6">
        <v>2.0099999999999998</v>
      </c>
      <c r="G11" s="6">
        <v>74</v>
      </c>
      <c r="H11" s="6">
        <v>223</v>
      </c>
      <c r="I11" s="6">
        <v>0.38</v>
      </c>
    </row>
    <row r="12" spans="1:9" x14ac:dyDescent="0.25">
      <c r="C12" s="31"/>
      <c r="D12" s="5" t="s">
        <v>1</v>
      </c>
      <c r="E12" s="4">
        <v>8.56</v>
      </c>
      <c r="F12" s="4">
        <v>1.35</v>
      </c>
      <c r="G12" s="4">
        <v>188</v>
      </c>
      <c r="H12" s="4">
        <v>554</v>
      </c>
      <c r="I12" s="4">
        <v>0.16</v>
      </c>
    </row>
    <row r="13" spans="1:9" ht="15.75" thickBot="1" x14ac:dyDescent="0.3">
      <c r="C13" s="34"/>
      <c r="D13" s="3" t="s">
        <v>0</v>
      </c>
      <c r="E13" s="2">
        <v>8.5</v>
      </c>
      <c r="F13" s="2">
        <v>1.56</v>
      </c>
      <c r="G13" s="2">
        <v>262</v>
      </c>
      <c r="H13" s="2">
        <v>777</v>
      </c>
      <c r="I13" s="1">
        <v>0.15</v>
      </c>
    </row>
    <row r="14" spans="1:9" x14ac:dyDescent="0.25">
      <c r="C14" s="35" t="s">
        <v>6</v>
      </c>
      <c r="D14" s="7" t="s">
        <v>2</v>
      </c>
      <c r="E14" s="6">
        <v>7.89</v>
      </c>
      <c r="F14" s="6">
        <v>2.39</v>
      </c>
      <c r="G14" s="6">
        <v>317</v>
      </c>
      <c r="H14" s="6">
        <v>919</v>
      </c>
      <c r="I14" s="6">
        <v>0.21</v>
      </c>
    </row>
    <row r="15" spans="1:9" x14ac:dyDescent="0.25">
      <c r="C15" s="31"/>
      <c r="D15" s="5" t="s">
        <v>1</v>
      </c>
      <c r="E15" s="4">
        <v>8.3800000000000008</v>
      </c>
      <c r="F15" s="4">
        <v>1.93</v>
      </c>
      <c r="G15" s="4">
        <v>489</v>
      </c>
      <c r="H15" s="4">
        <v>1595</v>
      </c>
      <c r="I15" s="4">
        <v>0.14000000000000001</v>
      </c>
    </row>
    <row r="16" spans="1:9" ht="15.75" thickBot="1" x14ac:dyDescent="0.3">
      <c r="C16" s="34"/>
      <c r="D16" s="3" t="s">
        <v>0</v>
      </c>
      <c r="E16" s="2">
        <v>8.19</v>
      </c>
      <c r="F16" s="2">
        <v>2.14</v>
      </c>
      <c r="G16" s="2">
        <v>806</v>
      </c>
      <c r="H16" s="2">
        <v>2514</v>
      </c>
      <c r="I16" s="1">
        <v>0.12</v>
      </c>
    </row>
    <row r="17" spans="3:9" x14ac:dyDescent="0.25">
      <c r="C17" s="35" t="s">
        <v>5</v>
      </c>
      <c r="D17" s="7" t="s">
        <v>2</v>
      </c>
      <c r="E17" s="6">
        <v>8.01</v>
      </c>
      <c r="F17" s="6">
        <v>2.13</v>
      </c>
      <c r="G17" s="6">
        <v>138</v>
      </c>
      <c r="H17" s="6">
        <v>441</v>
      </c>
      <c r="I17" s="6">
        <v>0.28999999999999998</v>
      </c>
    </row>
    <row r="18" spans="3:9" x14ac:dyDescent="0.25">
      <c r="C18" s="31"/>
      <c r="D18" s="5" t="s">
        <v>1</v>
      </c>
      <c r="E18" s="4">
        <v>8.1999999999999993</v>
      </c>
      <c r="F18" s="4">
        <v>2.0499999999999998</v>
      </c>
      <c r="G18" s="4">
        <v>55</v>
      </c>
      <c r="H18" s="4">
        <v>146</v>
      </c>
      <c r="I18" s="4">
        <v>0.43</v>
      </c>
    </row>
    <row r="19" spans="3:9" ht="15.75" thickBot="1" x14ac:dyDescent="0.3">
      <c r="C19" s="34"/>
      <c r="D19" s="3" t="s">
        <v>0</v>
      </c>
      <c r="E19" s="2">
        <v>8.06</v>
      </c>
      <c r="F19" s="2">
        <v>2.1</v>
      </c>
      <c r="G19" s="2">
        <v>193</v>
      </c>
      <c r="H19" s="2">
        <v>587</v>
      </c>
      <c r="I19" s="1">
        <v>0.24</v>
      </c>
    </row>
    <row r="20" spans="3:9" x14ac:dyDescent="0.25">
      <c r="C20" s="35" t="s">
        <v>4</v>
      </c>
      <c r="D20" s="7" t="s">
        <v>2</v>
      </c>
      <c r="E20" s="6">
        <v>7.67</v>
      </c>
      <c r="F20" s="6">
        <v>1.51</v>
      </c>
      <c r="G20" s="6">
        <v>6</v>
      </c>
      <c r="H20" s="6">
        <v>34</v>
      </c>
      <c r="I20" s="6">
        <v>1.1100000000000001</v>
      </c>
    </row>
    <row r="21" spans="3:9" x14ac:dyDescent="0.25">
      <c r="C21" s="31"/>
      <c r="D21" s="5" t="s">
        <v>1</v>
      </c>
      <c r="E21" s="4">
        <v>9</v>
      </c>
      <c r="F21" s="4">
        <v>1.41</v>
      </c>
      <c r="G21" s="4">
        <v>2</v>
      </c>
      <c r="H21" s="4">
        <v>7</v>
      </c>
      <c r="I21" s="4">
        <v>1.79</v>
      </c>
    </row>
    <row r="22" spans="3:9" ht="15.75" thickBot="1" x14ac:dyDescent="0.3">
      <c r="C22" s="34"/>
      <c r="D22" s="3" t="s">
        <v>0</v>
      </c>
      <c r="E22" s="2">
        <v>8</v>
      </c>
      <c r="F22" s="2">
        <v>1.51</v>
      </c>
      <c r="G22" s="2">
        <v>8</v>
      </c>
      <c r="H22" s="2">
        <v>41</v>
      </c>
      <c r="I22" s="1">
        <v>0.95</v>
      </c>
    </row>
    <row r="23" spans="3:9" x14ac:dyDescent="0.25">
      <c r="C23" s="30" t="s">
        <v>3</v>
      </c>
      <c r="D23" s="7" t="s">
        <v>2</v>
      </c>
      <c r="E23" s="6">
        <v>8</v>
      </c>
      <c r="F23" s="6">
        <v>2.2400000000000002</v>
      </c>
      <c r="G23" s="6">
        <v>584</v>
      </c>
      <c r="H23" s="6">
        <v>1747</v>
      </c>
      <c r="I23" s="6">
        <v>0.15</v>
      </c>
    </row>
    <row r="24" spans="3:9" x14ac:dyDescent="0.25">
      <c r="C24" s="31"/>
      <c r="D24" s="5" t="s">
        <v>1</v>
      </c>
      <c r="E24" s="4">
        <v>8.3699999999999992</v>
      </c>
      <c r="F24" s="4">
        <v>1.87</v>
      </c>
      <c r="G24" s="4">
        <v>830</v>
      </c>
      <c r="H24" s="4">
        <v>2528</v>
      </c>
      <c r="I24" s="4">
        <v>0.1</v>
      </c>
    </row>
    <row r="25" spans="3:9" ht="15.75" thickBot="1" x14ac:dyDescent="0.3">
      <c r="C25" s="32"/>
      <c r="D25" s="3" t="s">
        <v>0</v>
      </c>
      <c r="E25" s="2">
        <v>8.2100000000000009</v>
      </c>
      <c r="F25" s="2">
        <v>2.0499999999999998</v>
      </c>
      <c r="G25" s="2">
        <v>1414</v>
      </c>
      <c r="H25" s="2">
        <v>4275</v>
      </c>
      <c r="I25" s="1">
        <v>0.09</v>
      </c>
    </row>
  </sheetData>
  <mergeCells count="7">
    <mergeCell ref="C23:C25"/>
    <mergeCell ref="C5:C7"/>
    <mergeCell ref="C8:C10"/>
    <mergeCell ref="C11:C13"/>
    <mergeCell ref="C14:C16"/>
    <mergeCell ref="C17:C19"/>
    <mergeCell ref="C20:C22"/>
  </mergeCells>
  <hyperlinks>
    <hyperlink ref="A1" location="ÍNDICE!A1" display="ÍNDICE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25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124</v>
      </c>
    </row>
    <row r="2" spans="1:9" x14ac:dyDescent="0.25">
      <c r="A2" s="9" t="s">
        <v>32</v>
      </c>
    </row>
    <row r="4" spans="1:9" x14ac:dyDescent="0.25">
      <c r="E4" s="8" t="s">
        <v>14</v>
      </c>
      <c r="F4" s="8" t="s">
        <v>13</v>
      </c>
      <c r="G4" s="8" t="s">
        <v>12</v>
      </c>
      <c r="H4" s="8" t="s">
        <v>11</v>
      </c>
      <c r="I4" s="8" t="s">
        <v>10</v>
      </c>
    </row>
    <row r="5" spans="1:9" x14ac:dyDescent="0.25">
      <c r="C5" s="33" t="s">
        <v>9</v>
      </c>
      <c r="D5" s="7" t="s">
        <v>2</v>
      </c>
      <c r="E5" s="6">
        <v>6.6</v>
      </c>
      <c r="F5" s="6">
        <v>2.91</v>
      </c>
      <c r="G5" s="6">
        <v>20</v>
      </c>
      <c r="H5" s="6">
        <v>56</v>
      </c>
      <c r="I5" s="6">
        <v>1.03</v>
      </c>
    </row>
    <row r="6" spans="1:9" x14ac:dyDescent="0.25">
      <c r="C6" s="31"/>
      <c r="D6" s="5" t="s">
        <v>1</v>
      </c>
      <c r="E6" s="4">
        <v>6.09</v>
      </c>
      <c r="F6" s="4">
        <v>3.01</v>
      </c>
      <c r="G6" s="4">
        <v>46</v>
      </c>
      <c r="H6" s="4">
        <v>124</v>
      </c>
      <c r="I6" s="4">
        <v>0.69</v>
      </c>
    </row>
    <row r="7" spans="1:9" ht="15.75" thickBot="1" x14ac:dyDescent="0.3">
      <c r="C7" s="34"/>
      <c r="D7" s="3" t="s">
        <v>0</v>
      </c>
      <c r="E7" s="2">
        <v>6.24</v>
      </c>
      <c r="F7" s="2">
        <v>2.97</v>
      </c>
      <c r="G7" s="2">
        <v>66</v>
      </c>
      <c r="H7" s="2">
        <v>180</v>
      </c>
      <c r="I7" s="1">
        <v>0.56999999999999995</v>
      </c>
    </row>
    <row r="8" spans="1:9" x14ac:dyDescent="0.25">
      <c r="C8" s="35" t="s">
        <v>8</v>
      </c>
      <c r="D8" s="7" t="s">
        <v>2</v>
      </c>
      <c r="E8" s="6">
        <v>6.34</v>
      </c>
      <c r="F8" s="6">
        <v>2.72</v>
      </c>
      <c r="G8" s="6">
        <v>29</v>
      </c>
      <c r="H8" s="6">
        <v>74</v>
      </c>
      <c r="I8" s="6">
        <v>0.78</v>
      </c>
    </row>
    <row r="9" spans="1:9" x14ac:dyDescent="0.25">
      <c r="C9" s="31"/>
      <c r="D9" s="5" t="s">
        <v>1</v>
      </c>
      <c r="E9" s="4">
        <v>6.71</v>
      </c>
      <c r="F9" s="4">
        <v>2.96</v>
      </c>
      <c r="G9" s="4">
        <v>49</v>
      </c>
      <c r="H9" s="4">
        <v>102</v>
      </c>
      <c r="I9" s="4">
        <v>0.6</v>
      </c>
    </row>
    <row r="10" spans="1:9" ht="15.75" thickBot="1" x14ac:dyDescent="0.3">
      <c r="C10" s="34"/>
      <c r="D10" s="3" t="s">
        <v>0</v>
      </c>
      <c r="E10" s="2">
        <v>6.58</v>
      </c>
      <c r="F10" s="2">
        <v>2.86</v>
      </c>
      <c r="G10" s="2">
        <v>78</v>
      </c>
      <c r="H10" s="2">
        <v>176</v>
      </c>
      <c r="I10" s="1">
        <v>0.47</v>
      </c>
    </row>
    <row r="11" spans="1:9" x14ac:dyDescent="0.25">
      <c r="C11" s="35" t="s">
        <v>7</v>
      </c>
      <c r="D11" s="7" t="s">
        <v>2</v>
      </c>
      <c r="E11" s="6">
        <v>7.61</v>
      </c>
      <c r="F11" s="6">
        <v>2.79</v>
      </c>
      <c r="G11" s="6">
        <v>74</v>
      </c>
      <c r="H11" s="6">
        <v>223</v>
      </c>
      <c r="I11" s="6">
        <v>0.52</v>
      </c>
    </row>
    <row r="12" spans="1:9" x14ac:dyDescent="0.25">
      <c r="C12" s="31"/>
      <c r="D12" s="5" t="s">
        <v>1</v>
      </c>
      <c r="E12" s="4">
        <v>8.1999999999999993</v>
      </c>
      <c r="F12" s="4">
        <v>1.89</v>
      </c>
      <c r="G12" s="4">
        <v>188</v>
      </c>
      <c r="H12" s="4">
        <v>554</v>
      </c>
      <c r="I12" s="4">
        <v>0.22</v>
      </c>
    </row>
    <row r="13" spans="1:9" ht="15.75" thickBot="1" x14ac:dyDescent="0.3">
      <c r="C13" s="34"/>
      <c r="D13" s="3" t="s">
        <v>0</v>
      </c>
      <c r="E13" s="2">
        <v>8.0299999999999994</v>
      </c>
      <c r="F13" s="2">
        <v>2.2000000000000002</v>
      </c>
      <c r="G13" s="2">
        <v>262</v>
      </c>
      <c r="H13" s="2">
        <v>777</v>
      </c>
      <c r="I13" s="1">
        <v>0.22</v>
      </c>
    </row>
    <row r="14" spans="1:9" x14ac:dyDescent="0.25">
      <c r="C14" s="35" t="s">
        <v>6</v>
      </c>
      <c r="D14" s="7" t="s">
        <v>2</v>
      </c>
      <c r="E14" s="6">
        <v>6.65</v>
      </c>
      <c r="F14" s="6">
        <v>2.85</v>
      </c>
      <c r="G14" s="6">
        <v>317</v>
      </c>
      <c r="H14" s="6">
        <v>919</v>
      </c>
      <c r="I14" s="6">
        <v>0.25</v>
      </c>
    </row>
    <row r="15" spans="1:9" x14ac:dyDescent="0.25">
      <c r="C15" s="31"/>
      <c r="D15" s="5" t="s">
        <v>1</v>
      </c>
      <c r="E15" s="4">
        <v>7.13</v>
      </c>
      <c r="F15" s="4">
        <v>2.67</v>
      </c>
      <c r="G15" s="4">
        <v>487</v>
      </c>
      <c r="H15" s="4">
        <v>1595</v>
      </c>
      <c r="I15" s="4">
        <v>0.2</v>
      </c>
    </row>
    <row r="16" spans="1:9" ht="15.75" thickBot="1" x14ac:dyDescent="0.3">
      <c r="C16" s="34"/>
      <c r="D16" s="3" t="s">
        <v>0</v>
      </c>
      <c r="E16" s="2">
        <v>6.94</v>
      </c>
      <c r="F16" s="2">
        <v>2.75</v>
      </c>
      <c r="G16" s="2">
        <v>804</v>
      </c>
      <c r="H16" s="2">
        <v>2514</v>
      </c>
      <c r="I16" s="1">
        <v>0.16</v>
      </c>
    </row>
    <row r="17" spans="3:9" x14ac:dyDescent="0.25">
      <c r="C17" s="35" t="s">
        <v>5</v>
      </c>
      <c r="D17" s="7" t="s">
        <v>2</v>
      </c>
      <c r="E17" s="6">
        <v>6.88</v>
      </c>
      <c r="F17" s="6">
        <v>2.98</v>
      </c>
      <c r="G17" s="6">
        <v>138</v>
      </c>
      <c r="H17" s="6">
        <v>441</v>
      </c>
      <c r="I17" s="6">
        <v>0.41</v>
      </c>
    </row>
    <row r="18" spans="3:9" x14ac:dyDescent="0.25">
      <c r="C18" s="31"/>
      <c r="D18" s="5" t="s">
        <v>1</v>
      </c>
      <c r="E18" s="4">
        <v>7.64</v>
      </c>
      <c r="F18" s="4">
        <v>2.12</v>
      </c>
      <c r="G18" s="4">
        <v>55</v>
      </c>
      <c r="H18" s="4">
        <v>146</v>
      </c>
      <c r="I18" s="4">
        <v>0.44</v>
      </c>
    </row>
    <row r="19" spans="3:9" ht="15.75" thickBot="1" x14ac:dyDescent="0.3">
      <c r="C19" s="34"/>
      <c r="D19" s="3" t="s">
        <v>0</v>
      </c>
      <c r="E19" s="2">
        <v>7.09</v>
      </c>
      <c r="F19" s="2">
        <v>2.78</v>
      </c>
      <c r="G19" s="2">
        <v>193</v>
      </c>
      <c r="H19" s="2">
        <v>587</v>
      </c>
      <c r="I19" s="1">
        <v>0.32</v>
      </c>
    </row>
    <row r="20" spans="3:9" x14ac:dyDescent="0.25">
      <c r="C20" s="35" t="s">
        <v>4</v>
      </c>
      <c r="D20" s="7" t="s">
        <v>2</v>
      </c>
      <c r="E20" s="6">
        <v>7.5</v>
      </c>
      <c r="F20" s="6">
        <v>2.59</v>
      </c>
      <c r="G20" s="6">
        <v>6</v>
      </c>
      <c r="H20" s="6">
        <v>34</v>
      </c>
      <c r="I20" s="6">
        <v>1.91</v>
      </c>
    </row>
    <row r="21" spans="3:9" x14ac:dyDescent="0.25">
      <c r="C21" s="31"/>
      <c r="D21" s="5" t="s">
        <v>1</v>
      </c>
      <c r="E21" s="4">
        <v>7.5</v>
      </c>
      <c r="F21" s="4">
        <v>2.12</v>
      </c>
      <c r="G21" s="4">
        <v>2</v>
      </c>
      <c r="H21" s="4">
        <v>7</v>
      </c>
      <c r="I21" s="4">
        <v>2.68</v>
      </c>
    </row>
    <row r="22" spans="3:9" ht="15.75" thickBot="1" x14ac:dyDescent="0.3">
      <c r="C22" s="34"/>
      <c r="D22" s="3" t="s">
        <v>0</v>
      </c>
      <c r="E22" s="2">
        <v>7.5</v>
      </c>
      <c r="F22" s="2">
        <v>2.33</v>
      </c>
      <c r="G22" s="2">
        <v>8</v>
      </c>
      <c r="H22" s="2">
        <v>41</v>
      </c>
      <c r="I22" s="1">
        <v>1.47</v>
      </c>
    </row>
    <row r="23" spans="3:9" x14ac:dyDescent="0.25">
      <c r="C23" s="30" t="s">
        <v>3</v>
      </c>
      <c r="D23" s="7" t="s">
        <v>2</v>
      </c>
      <c r="E23" s="6">
        <v>6.82</v>
      </c>
      <c r="F23" s="6">
        <v>2.88</v>
      </c>
      <c r="G23" s="6">
        <v>584</v>
      </c>
      <c r="H23" s="6">
        <v>1747</v>
      </c>
      <c r="I23" s="6">
        <v>0.19</v>
      </c>
    </row>
    <row r="24" spans="3:9" x14ac:dyDescent="0.25">
      <c r="C24" s="31"/>
      <c r="D24" s="5" t="s">
        <v>1</v>
      </c>
      <c r="E24" s="4">
        <v>7.32</v>
      </c>
      <c r="F24" s="4">
        <v>2.57</v>
      </c>
      <c r="G24" s="4">
        <v>827</v>
      </c>
      <c r="H24" s="4">
        <v>2528</v>
      </c>
      <c r="I24" s="4">
        <v>0.14000000000000001</v>
      </c>
    </row>
    <row r="25" spans="3:9" ht="15.75" thickBot="1" x14ac:dyDescent="0.3">
      <c r="C25" s="32"/>
      <c r="D25" s="3" t="s">
        <v>0</v>
      </c>
      <c r="E25" s="2">
        <v>7.11</v>
      </c>
      <c r="F25" s="2">
        <v>2.72</v>
      </c>
      <c r="G25" s="2">
        <v>1411</v>
      </c>
      <c r="H25" s="2">
        <v>4275</v>
      </c>
      <c r="I25" s="1">
        <v>0.12</v>
      </c>
    </row>
  </sheetData>
  <mergeCells count="7">
    <mergeCell ref="C23:C25"/>
    <mergeCell ref="C5:C7"/>
    <mergeCell ref="C8:C10"/>
    <mergeCell ref="C11:C13"/>
    <mergeCell ref="C14:C16"/>
    <mergeCell ref="C17:C19"/>
    <mergeCell ref="C20:C22"/>
  </mergeCells>
  <hyperlinks>
    <hyperlink ref="A1" location="ÍNDICE!A1" display="ÍNDICE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25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124</v>
      </c>
    </row>
    <row r="2" spans="1:9" x14ac:dyDescent="0.25">
      <c r="A2" s="9" t="s">
        <v>33</v>
      </c>
    </row>
    <row r="4" spans="1:9" x14ac:dyDescent="0.25">
      <c r="E4" s="8" t="s">
        <v>29</v>
      </c>
      <c r="F4" s="8" t="s">
        <v>28</v>
      </c>
      <c r="G4" s="8" t="s">
        <v>21</v>
      </c>
      <c r="H4" s="8" t="s">
        <v>11</v>
      </c>
      <c r="I4" s="8" t="s">
        <v>10</v>
      </c>
    </row>
    <row r="5" spans="1:9" x14ac:dyDescent="0.25">
      <c r="C5" s="33" t="s">
        <v>9</v>
      </c>
      <c r="D5" s="7" t="s">
        <v>2</v>
      </c>
      <c r="E5" s="13">
        <v>0.875</v>
      </c>
      <c r="F5" s="13">
        <v>0.125</v>
      </c>
      <c r="G5" s="6">
        <v>40</v>
      </c>
      <c r="H5" s="6">
        <v>56</v>
      </c>
      <c r="I5" s="13">
        <v>8.3599999999999994E-2</v>
      </c>
    </row>
    <row r="6" spans="1:9" x14ac:dyDescent="0.25">
      <c r="C6" s="31"/>
      <c r="D6" s="5" t="s">
        <v>1</v>
      </c>
      <c r="E6" s="12">
        <v>0.76739999999999997</v>
      </c>
      <c r="F6" s="12">
        <v>0.2326</v>
      </c>
      <c r="G6" s="4">
        <v>86</v>
      </c>
      <c r="H6" s="4">
        <v>124</v>
      </c>
      <c r="I6" s="12">
        <v>5.8700000000000002E-2</v>
      </c>
    </row>
    <row r="7" spans="1:9" ht="15.75" thickBot="1" x14ac:dyDescent="0.3">
      <c r="C7" s="34"/>
      <c r="D7" s="3" t="s">
        <v>0</v>
      </c>
      <c r="E7" s="11">
        <v>0.80159999999999998</v>
      </c>
      <c r="F7" s="11">
        <v>0.19839999999999999</v>
      </c>
      <c r="G7" s="2">
        <v>126</v>
      </c>
      <c r="H7" s="2">
        <v>180</v>
      </c>
      <c r="I7" s="10">
        <v>4.8000000000000001E-2</v>
      </c>
    </row>
    <row r="8" spans="1:9" x14ac:dyDescent="0.25">
      <c r="C8" s="35" t="s">
        <v>8</v>
      </c>
      <c r="D8" s="7" t="s">
        <v>2</v>
      </c>
      <c r="E8" s="13">
        <v>0.8367</v>
      </c>
      <c r="F8" s="13">
        <v>0.1633</v>
      </c>
      <c r="G8" s="6">
        <v>49</v>
      </c>
      <c r="H8" s="6">
        <v>74</v>
      </c>
      <c r="I8" s="13">
        <v>8.1900000000000001E-2</v>
      </c>
    </row>
    <row r="9" spans="1:9" x14ac:dyDescent="0.25">
      <c r="C9" s="31"/>
      <c r="D9" s="5" t="s">
        <v>1</v>
      </c>
      <c r="E9" s="12">
        <v>0.84130000000000005</v>
      </c>
      <c r="F9" s="12">
        <v>0.15870000000000001</v>
      </c>
      <c r="G9" s="4">
        <v>63</v>
      </c>
      <c r="H9" s="4">
        <v>102</v>
      </c>
      <c r="I9" s="12">
        <v>7.6700000000000004E-2</v>
      </c>
    </row>
    <row r="10" spans="1:9" ht="15.75" thickBot="1" x14ac:dyDescent="0.3">
      <c r="C10" s="34"/>
      <c r="D10" s="3" t="s">
        <v>0</v>
      </c>
      <c r="E10" s="11">
        <v>0.83930000000000005</v>
      </c>
      <c r="F10" s="11">
        <v>0.16070000000000001</v>
      </c>
      <c r="G10" s="2">
        <v>112</v>
      </c>
      <c r="H10" s="2">
        <v>176</v>
      </c>
      <c r="I10" s="10">
        <v>5.6000000000000001E-2</v>
      </c>
    </row>
    <row r="11" spans="1:9" x14ac:dyDescent="0.25">
      <c r="C11" s="35" t="s">
        <v>7</v>
      </c>
      <c r="D11" s="7" t="s">
        <v>2</v>
      </c>
      <c r="E11" s="13">
        <v>0.83330000000000004</v>
      </c>
      <c r="F11" s="13">
        <v>0.16669999999999999</v>
      </c>
      <c r="G11" s="6">
        <v>90</v>
      </c>
      <c r="H11" s="6">
        <v>223</v>
      </c>
      <c r="I11" s="13">
        <v>0.08</v>
      </c>
    </row>
    <row r="12" spans="1:9" x14ac:dyDescent="0.25">
      <c r="C12" s="31"/>
      <c r="D12" s="5" t="s">
        <v>1</v>
      </c>
      <c r="E12" s="12">
        <v>0.90980000000000005</v>
      </c>
      <c r="F12" s="12">
        <v>9.0200000000000002E-2</v>
      </c>
      <c r="G12" s="4">
        <v>244</v>
      </c>
      <c r="H12" s="4">
        <v>554</v>
      </c>
      <c r="I12" s="12">
        <v>4.7E-2</v>
      </c>
    </row>
    <row r="13" spans="1:9" ht="15.75" thickBot="1" x14ac:dyDescent="0.3">
      <c r="C13" s="34"/>
      <c r="D13" s="3" t="s">
        <v>0</v>
      </c>
      <c r="E13" s="11">
        <v>0.88919999999999999</v>
      </c>
      <c r="F13" s="11">
        <v>0.1108</v>
      </c>
      <c r="G13" s="2">
        <v>334</v>
      </c>
      <c r="H13" s="2">
        <v>777</v>
      </c>
      <c r="I13" s="10">
        <v>4.0500000000000001E-2</v>
      </c>
    </row>
    <row r="14" spans="1:9" x14ac:dyDescent="0.25">
      <c r="C14" s="35" t="s">
        <v>6</v>
      </c>
      <c r="D14" s="7" t="s">
        <v>2</v>
      </c>
      <c r="E14" s="13">
        <v>0.84389999999999998</v>
      </c>
      <c r="F14" s="13">
        <v>0.15609999999999999</v>
      </c>
      <c r="G14" s="6">
        <v>378</v>
      </c>
      <c r="H14" s="6">
        <v>919</v>
      </c>
      <c r="I14" s="13">
        <v>3.8699999999999998E-2</v>
      </c>
    </row>
    <row r="15" spans="1:9" x14ac:dyDescent="0.25">
      <c r="C15" s="31"/>
      <c r="D15" s="5" t="s">
        <v>1</v>
      </c>
      <c r="E15" s="12">
        <v>0.90639999999999998</v>
      </c>
      <c r="F15" s="12">
        <v>9.3600000000000003E-2</v>
      </c>
      <c r="G15" s="4">
        <v>641</v>
      </c>
      <c r="H15" s="4">
        <v>1595</v>
      </c>
      <c r="I15" s="12">
        <v>2.9899999999999999E-2</v>
      </c>
    </row>
    <row r="16" spans="1:9" ht="15.75" thickBot="1" x14ac:dyDescent="0.3">
      <c r="C16" s="34"/>
      <c r="D16" s="3" t="s">
        <v>0</v>
      </c>
      <c r="E16" s="11">
        <v>0.88319999999999999</v>
      </c>
      <c r="F16" s="11">
        <v>0.1168</v>
      </c>
      <c r="G16" s="2">
        <v>1019</v>
      </c>
      <c r="H16" s="2">
        <v>2514</v>
      </c>
      <c r="I16" s="10">
        <v>2.3699999999999999E-2</v>
      </c>
    </row>
    <row r="17" spans="3:9" x14ac:dyDescent="0.25">
      <c r="C17" s="35" t="s">
        <v>5</v>
      </c>
      <c r="D17" s="7" t="s">
        <v>2</v>
      </c>
      <c r="E17" s="13">
        <v>0.79059999999999997</v>
      </c>
      <c r="F17" s="13">
        <v>0.2094</v>
      </c>
      <c r="G17" s="6">
        <v>234</v>
      </c>
      <c r="H17" s="6">
        <v>441</v>
      </c>
      <c r="I17" s="13">
        <v>4.3900000000000002E-2</v>
      </c>
    </row>
    <row r="18" spans="3:9" x14ac:dyDescent="0.25">
      <c r="C18" s="31"/>
      <c r="D18" s="5" t="s">
        <v>1</v>
      </c>
      <c r="E18" s="12">
        <v>0.85709999999999997</v>
      </c>
      <c r="F18" s="12">
        <v>0.1429</v>
      </c>
      <c r="G18" s="4">
        <v>84</v>
      </c>
      <c r="H18" s="4">
        <v>146</v>
      </c>
      <c r="I18" s="12">
        <v>6.9900000000000004E-2</v>
      </c>
    </row>
    <row r="19" spans="3:9" ht="15.75" thickBot="1" x14ac:dyDescent="0.3">
      <c r="C19" s="34"/>
      <c r="D19" s="3" t="s">
        <v>0</v>
      </c>
      <c r="E19" s="11">
        <v>0.80820000000000003</v>
      </c>
      <c r="F19" s="11">
        <v>0.1918</v>
      </c>
      <c r="G19" s="2">
        <v>318</v>
      </c>
      <c r="H19" s="2">
        <v>587</v>
      </c>
      <c r="I19" s="10">
        <v>3.7199999999999997E-2</v>
      </c>
    </row>
    <row r="20" spans="3:9" x14ac:dyDescent="0.25">
      <c r="C20" s="35" t="s">
        <v>4</v>
      </c>
      <c r="D20" s="7" t="s">
        <v>2</v>
      </c>
      <c r="E20" s="13">
        <v>0.70830000000000004</v>
      </c>
      <c r="F20" s="13">
        <v>0.29170000000000001</v>
      </c>
      <c r="G20" s="6">
        <v>24</v>
      </c>
      <c r="H20" s="6">
        <v>34</v>
      </c>
      <c r="I20" s="13">
        <v>0.1101</v>
      </c>
    </row>
    <row r="21" spans="3:9" x14ac:dyDescent="0.25">
      <c r="C21" s="31"/>
      <c r="D21" s="5" t="s">
        <v>1</v>
      </c>
      <c r="E21" s="12">
        <v>0.8</v>
      </c>
      <c r="F21" s="12">
        <v>0.2</v>
      </c>
      <c r="G21" s="4">
        <v>5</v>
      </c>
      <c r="H21" s="4">
        <v>7</v>
      </c>
      <c r="I21" s="12">
        <v>0.253</v>
      </c>
    </row>
    <row r="22" spans="3:9" ht="15.75" thickBot="1" x14ac:dyDescent="0.3">
      <c r="C22" s="34"/>
      <c r="D22" s="3" t="s">
        <v>0</v>
      </c>
      <c r="E22" s="11">
        <v>0.72409999999999997</v>
      </c>
      <c r="F22" s="11">
        <v>0.27589999999999998</v>
      </c>
      <c r="G22" s="2">
        <v>29</v>
      </c>
      <c r="H22" s="2">
        <v>41</v>
      </c>
      <c r="I22" s="10">
        <v>9.9699999999999997E-2</v>
      </c>
    </row>
    <row r="23" spans="3:9" x14ac:dyDescent="0.25">
      <c r="C23" s="30" t="s">
        <v>3</v>
      </c>
      <c r="D23" s="7" t="s">
        <v>2</v>
      </c>
      <c r="E23" s="13">
        <v>0.82450000000000001</v>
      </c>
      <c r="F23" s="13">
        <v>0.17549999999999999</v>
      </c>
      <c r="G23" s="6">
        <v>815</v>
      </c>
      <c r="H23" s="6">
        <v>1747</v>
      </c>
      <c r="I23" s="13">
        <v>2.5100000000000001E-2</v>
      </c>
    </row>
    <row r="24" spans="3:9" x14ac:dyDescent="0.25">
      <c r="C24" s="31"/>
      <c r="D24" s="5" t="s">
        <v>1</v>
      </c>
      <c r="E24" s="12">
        <v>0.88870000000000005</v>
      </c>
      <c r="F24" s="12">
        <v>0.1113</v>
      </c>
      <c r="G24" s="4">
        <v>1123</v>
      </c>
      <c r="H24" s="4">
        <v>2528</v>
      </c>
      <c r="I24" s="12">
        <v>2.18E-2</v>
      </c>
    </row>
    <row r="25" spans="3:9" ht="15.75" thickBot="1" x14ac:dyDescent="0.3">
      <c r="C25" s="32"/>
      <c r="D25" s="3" t="s">
        <v>0</v>
      </c>
      <c r="E25" s="11">
        <v>0.86170000000000002</v>
      </c>
      <c r="F25" s="11">
        <v>0.13830000000000001</v>
      </c>
      <c r="G25" s="2">
        <v>1938</v>
      </c>
      <c r="H25" s="2">
        <v>4275</v>
      </c>
      <c r="I25" s="10">
        <v>1.6500000000000001E-2</v>
      </c>
    </row>
  </sheetData>
  <mergeCells count="7">
    <mergeCell ref="C23:C25"/>
    <mergeCell ref="C5:C7"/>
    <mergeCell ref="C8:C10"/>
    <mergeCell ref="C11:C13"/>
    <mergeCell ref="C14:C16"/>
    <mergeCell ref="C17:C19"/>
    <mergeCell ref="C20:C22"/>
  </mergeCells>
  <hyperlinks>
    <hyperlink ref="A1" location="ÍNDICE!A1" display="ÍNDICE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25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124</v>
      </c>
    </row>
    <row r="2" spans="1:9" x14ac:dyDescent="0.25">
      <c r="A2" s="9" t="s">
        <v>35</v>
      </c>
    </row>
    <row r="4" spans="1:9" x14ac:dyDescent="0.25">
      <c r="E4" s="8" t="s">
        <v>14</v>
      </c>
      <c r="F4" s="8" t="s">
        <v>13</v>
      </c>
      <c r="G4" s="8" t="s">
        <v>12</v>
      </c>
      <c r="H4" s="8" t="s">
        <v>11</v>
      </c>
      <c r="I4" s="8" t="s">
        <v>10</v>
      </c>
    </row>
    <row r="5" spans="1:9" x14ac:dyDescent="0.25">
      <c r="C5" s="33" t="s">
        <v>9</v>
      </c>
      <c r="D5" s="7" t="s">
        <v>2</v>
      </c>
      <c r="E5" s="6">
        <v>9.4</v>
      </c>
      <c r="F5" s="6">
        <v>0.55000000000000004</v>
      </c>
      <c r="G5" s="6">
        <v>5</v>
      </c>
      <c r="H5" s="6">
        <v>56</v>
      </c>
      <c r="I5" s="6">
        <v>0.46</v>
      </c>
    </row>
    <row r="6" spans="1:9" x14ac:dyDescent="0.25">
      <c r="C6" s="31"/>
      <c r="D6" s="5" t="s">
        <v>1</v>
      </c>
      <c r="E6" s="4">
        <v>9.4</v>
      </c>
      <c r="F6" s="4">
        <v>1.05</v>
      </c>
      <c r="G6" s="4">
        <v>20</v>
      </c>
      <c r="H6" s="4">
        <v>124</v>
      </c>
      <c r="I6" s="4">
        <v>0.42</v>
      </c>
    </row>
    <row r="7" spans="1:9" ht="15.75" thickBot="1" x14ac:dyDescent="0.3">
      <c r="C7" s="34"/>
      <c r="D7" s="3" t="s">
        <v>0</v>
      </c>
      <c r="E7" s="2">
        <v>9.4</v>
      </c>
      <c r="F7" s="2">
        <v>0.96</v>
      </c>
      <c r="G7" s="2">
        <v>25</v>
      </c>
      <c r="H7" s="2">
        <v>180</v>
      </c>
      <c r="I7" s="1">
        <v>0.35</v>
      </c>
    </row>
    <row r="8" spans="1:9" x14ac:dyDescent="0.25">
      <c r="C8" s="35" t="s">
        <v>8</v>
      </c>
      <c r="D8" s="7" t="s">
        <v>2</v>
      </c>
      <c r="E8" s="6">
        <v>9.3800000000000008</v>
      </c>
      <c r="F8" s="6">
        <v>0.74</v>
      </c>
      <c r="G8" s="6">
        <v>8</v>
      </c>
      <c r="H8" s="6">
        <v>74</v>
      </c>
      <c r="I8" s="6">
        <v>0.49</v>
      </c>
    </row>
    <row r="9" spans="1:9" x14ac:dyDescent="0.25">
      <c r="C9" s="31"/>
      <c r="D9" s="5" t="s">
        <v>1</v>
      </c>
      <c r="E9" s="4">
        <v>9.1999999999999993</v>
      </c>
      <c r="F9" s="4">
        <v>1.23</v>
      </c>
      <c r="G9" s="4">
        <v>10</v>
      </c>
      <c r="H9" s="4">
        <v>102</v>
      </c>
      <c r="I9" s="4">
        <v>0.73</v>
      </c>
    </row>
    <row r="10" spans="1:9" ht="15.75" thickBot="1" x14ac:dyDescent="0.3">
      <c r="C10" s="34"/>
      <c r="D10" s="3" t="s">
        <v>0</v>
      </c>
      <c r="E10" s="2">
        <v>9.2799999999999994</v>
      </c>
      <c r="F10" s="2">
        <v>1.02</v>
      </c>
      <c r="G10" s="2">
        <v>18</v>
      </c>
      <c r="H10" s="2">
        <v>176</v>
      </c>
      <c r="I10" s="1">
        <v>0.45</v>
      </c>
    </row>
    <row r="11" spans="1:9" x14ac:dyDescent="0.25">
      <c r="C11" s="35" t="s">
        <v>7</v>
      </c>
      <c r="D11" s="7" t="s">
        <v>2</v>
      </c>
      <c r="E11" s="6">
        <v>9.14</v>
      </c>
      <c r="F11" s="6">
        <v>1.03</v>
      </c>
      <c r="G11" s="6">
        <v>14</v>
      </c>
      <c r="H11" s="6">
        <v>223</v>
      </c>
      <c r="I11" s="6">
        <v>0.52</v>
      </c>
    </row>
    <row r="12" spans="1:9" x14ac:dyDescent="0.25">
      <c r="C12" s="31"/>
      <c r="D12" s="5" t="s">
        <v>1</v>
      </c>
      <c r="E12" s="4">
        <v>8.18</v>
      </c>
      <c r="F12" s="4">
        <v>2.2799999999999998</v>
      </c>
      <c r="G12" s="4">
        <v>22</v>
      </c>
      <c r="H12" s="4">
        <v>554</v>
      </c>
      <c r="I12" s="4">
        <v>0.93</v>
      </c>
    </row>
    <row r="13" spans="1:9" ht="15.75" thickBot="1" x14ac:dyDescent="0.3">
      <c r="C13" s="34"/>
      <c r="D13" s="3" t="s">
        <v>0</v>
      </c>
      <c r="E13" s="2">
        <v>8.56</v>
      </c>
      <c r="F13" s="2">
        <v>1.93</v>
      </c>
      <c r="G13" s="2">
        <v>36</v>
      </c>
      <c r="H13" s="2">
        <v>777</v>
      </c>
      <c r="I13" s="1">
        <v>0.62</v>
      </c>
    </row>
    <row r="14" spans="1:9" x14ac:dyDescent="0.25">
      <c r="C14" s="35" t="s">
        <v>6</v>
      </c>
      <c r="D14" s="7" t="s">
        <v>2</v>
      </c>
      <c r="E14" s="6">
        <v>9</v>
      </c>
      <c r="F14" s="6">
        <v>1.1499999999999999</v>
      </c>
      <c r="G14" s="6">
        <v>58</v>
      </c>
      <c r="H14" s="6">
        <v>919</v>
      </c>
      <c r="I14" s="6">
        <v>0.28999999999999998</v>
      </c>
    </row>
    <row r="15" spans="1:9" x14ac:dyDescent="0.25">
      <c r="C15" s="31"/>
      <c r="D15" s="5" t="s">
        <v>1</v>
      </c>
      <c r="E15" s="4">
        <v>9.02</v>
      </c>
      <c r="F15" s="4">
        <v>1.21</v>
      </c>
      <c r="G15" s="4">
        <v>59</v>
      </c>
      <c r="H15" s="4">
        <v>1595</v>
      </c>
      <c r="I15" s="4">
        <v>0.3</v>
      </c>
    </row>
    <row r="16" spans="1:9" ht="15.75" thickBot="1" x14ac:dyDescent="0.3">
      <c r="C16" s="34"/>
      <c r="D16" s="3" t="s">
        <v>0</v>
      </c>
      <c r="E16" s="2">
        <v>9.01</v>
      </c>
      <c r="F16" s="2">
        <v>1.18</v>
      </c>
      <c r="G16" s="2">
        <v>117</v>
      </c>
      <c r="H16" s="2">
        <v>2514</v>
      </c>
      <c r="I16" s="1">
        <v>0.21</v>
      </c>
    </row>
    <row r="17" spans="3:9" x14ac:dyDescent="0.25">
      <c r="C17" s="35" t="s">
        <v>5</v>
      </c>
      <c r="D17" s="7" t="s">
        <v>2</v>
      </c>
      <c r="E17" s="6">
        <v>9.2899999999999991</v>
      </c>
      <c r="F17" s="6">
        <v>0.94</v>
      </c>
      <c r="G17" s="6">
        <v>48</v>
      </c>
      <c r="H17" s="6">
        <v>441</v>
      </c>
      <c r="I17" s="6">
        <v>0.25</v>
      </c>
    </row>
    <row r="18" spans="3:9" x14ac:dyDescent="0.25">
      <c r="C18" s="31"/>
      <c r="D18" s="5" t="s">
        <v>1</v>
      </c>
      <c r="E18" s="4">
        <v>8.92</v>
      </c>
      <c r="F18" s="4">
        <v>1.56</v>
      </c>
      <c r="G18" s="4">
        <v>12</v>
      </c>
      <c r="H18" s="4">
        <v>146</v>
      </c>
      <c r="I18" s="4">
        <v>0.85</v>
      </c>
    </row>
    <row r="19" spans="3:9" ht="15.75" thickBot="1" x14ac:dyDescent="0.3">
      <c r="C19" s="34"/>
      <c r="D19" s="3" t="s">
        <v>0</v>
      </c>
      <c r="E19" s="2">
        <v>9.2200000000000006</v>
      </c>
      <c r="F19" s="2">
        <v>1.0900000000000001</v>
      </c>
      <c r="G19" s="2">
        <v>60</v>
      </c>
      <c r="H19" s="2">
        <v>587</v>
      </c>
      <c r="I19" s="1">
        <v>0.26</v>
      </c>
    </row>
    <row r="20" spans="3:9" x14ac:dyDescent="0.25">
      <c r="C20" s="35" t="s">
        <v>4</v>
      </c>
      <c r="D20" s="7" t="s">
        <v>2</v>
      </c>
      <c r="E20" s="6">
        <v>9.43</v>
      </c>
      <c r="F20" s="6">
        <v>0.79</v>
      </c>
      <c r="G20" s="6">
        <v>7</v>
      </c>
      <c r="H20" s="6">
        <v>34</v>
      </c>
      <c r="I20" s="6">
        <v>0.53</v>
      </c>
    </row>
    <row r="21" spans="3:9" x14ac:dyDescent="0.25">
      <c r="C21" s="31"/>
      <c r="D21" s="5" t="s">
        <v>1</v>
      </c>
      <c r="E21" s="4">
        <v>9</v>
      </c>
      <c r="F21" s="4" t="s">
        <v>34</v>
      </c>
      <c r="G21" s="4">
        <v>1</v>
      </c>
      <c r="H21" s="4">
        <v>7</v>
      </c>
      <c r="I21" s="4" t="s">
        <v>34</v>
      </c>
    </row>
    <row r="22" spans="3:9" ht="15.75" thickBot="1" x14ac:dyDescent="0.3">
      <c r="C22" s="34"/>
      <c r="D22" s="3" t="s">
        <v>0</v>
      </c>
      <c r="E22" s="2">
        <v>9.3800000000000008</v>
      </c>
      <c r="F22" s="2">
        <v>0.74</v>
      </c>
      <c r="G22" s="2">
        <v>8</v>
      </c>
      <c r="H22" s="2">
        <v>41</v>
      </c>
      <c r="I22" s="1">
        <v>0.47</v>
      </c>
    </row>
    <row r="23" spans="3:9" x14ac:dyDescent="0.25">
      <c r="C23" s="30" t="s">
        <v>3</v>
      </c>
      <c r="D23" s="7" t="s">
        <v>2</v>
      </c>
      <c r="E23" s="6">
        <v>9.17</v>
      </c>
      <c r="F23" s="6">
        <v>1.02</v>
      </c>
      <c r="G23" s="6">
        <v>140</v>
      </c>
      <c r="H23" s="6">
        <v>1747</v>
      </c>
      <c r="I23" s="6">
        <v>0.16</v>
      </c>
    </row>
    <row r="24" spans="3:9" x14ac:dyDescent="0.25">
      <c r="C24" s="31"/>
      <c r="D24" s="5" t="s">
        <v>1</v>
      </c>
      <c r="E24" s="4">
        <v>8.94</v>
      </c>
      <c r="F24" s="4">
        <v>1.49</v>
      </c>
      <c r="G24" s="4">
        <v>124</v>
      </c>
      <c r="H24" s="4">
        <v>2528</v>
      </c>
      <c r="I24" s="4">
        <v>0.26</v>
      </c>
    </row>
    <row r="25" spans="3:9" ht="15.75" thickBot="1" x14ac:dyDescent="0.3">
      <c r="C25" s="32"/>
      <c r="D25" s="3" t="s">
        <v>0</v>
      </c>
      <c r="E25" s="2">
        <v>9.0299999999999994</v>
      </c>
      <c r="F25" s="2">
        <v>1.38</v>
      </c>
      <c r="G25" s="2">
        <v>264</v>
      </c>
      <c r="H25" s="2">
        <v>4275</v>
      </c>
      <c r="I25" s="1">
        <v>0.16</v>
      </c>
    </row>
  </sheetData>
  <mergeCells count="7">
    <mergeCell ref="C23:C25"/>
    <mergeCell ref="C5:C7"/>
    <mergeCell ref="C8:C10"/>
    <mergeCell ref="C11:C13"/>
    <mergeCell ref="C14:C16"/>
    <mergeCell ref="C17:C19"/>
    <mergeCell ref="C20:C22"/>
  </mergeCells>
  <hyperlinks>
    <hyperlink ref="A1" location="ÍNDICE!A1" display="ÍNDICE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25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124</v>
      </c>
    </row>
    <row r="2" spans="1:9" x14ac:dyDescent="0.25">
      <c r="A2" s="9" t="s">
        <v>36</v>
      </c>
    </row>
    <row r="4" spans="1:9" x14ac:dyDescent="0.25">
      <c r="E4" s="8" t="s">
        <v>14</v>
      </c>
      <c r="F4" s="8" t="s">
        <v>13</v>
      </c>
      <c r="G4" s="8" t="s">
        <v>12</v>
      </c>
      <c r="H4" s="8" t="s">
        <v>11</v>
      </c>
      <c r="I4" s="8" t="s">
        <v>10</v>
      </c>
    </row>
    <row r="5" spans="1:9" x14ac:dyDescent="0.25">
      <c r="C5" s="33" t="s">
        <v>9</v>
      </c>
      <c r="D5" s="7" t="s">
        <v>2</v>
      </c>
      <c r="E5" s="6">
        <v>7.6</v>
      </c>
      <c r="F5" s="6">
        <v>1.52</v>
      </c>
      <c r="G5" s="6">
        <v>5</v>
      </c>
      <c r="H5" s="6">
        <v>56</v>
      </c>
      <c r="I5" s="6">
        <v>1.28</v>
      </c>
    </row>
    <row r="6" spans="1:9" x14ac:dyDescent="0.25">
      <c r="C6" s="31"/>
      <c r="D6" s="5" t="s">
        <v>1</v>
      </c>
      <c r="E6" s="4">
        <v>7.45</v>
      </c>
      <c r="F6" s="4">
        <v>2.98</v>
      </c>
      <c r="G6" s="4">
        <v>20</v>
      </c>
      <c r="H6" s="4">
        <v>124</v>
      </c>
      <c r="I6" s="4">
        <v>1.2</v>
      </c>
    </row>
    <row r="7" spans="1:9" ht="15.75" thickBot="1" x14ac:dyDescent="0.3">
      <c r="C7" s="34"/>
      <c r="D7" s="3" t="s">
        <v>0</v>
      </c>
      <c r="E7" s="2">
        <v>7.48</v>
      </c>
      <c r="F7" s="2">
        <v>2.73</v>
      </c>
      <c r="G7" s="2">
        <v>25</v>
      </c>
      <c r="H7" s="2">
        <v>180</v>
      </c>
      <c r="I7" s="1">
        <v>0.99</v>
      </c>
    </row>
    <row r="8" spans="1:9" x14ac:dyDescent="0.25">
      <c r="C8" s="35" t="s">
        <v>8</v>
      </c>
      <c r="D8" s="7" t="s">
        <v>2</v>
      </c>
      <c r="E8" s="6">
        <v>7.5</v>
      </c>
      <c r="F8" s="6">
        <v>3.3</v>
      </c>
      <c r="G8" s="6">
        <v>8</v>
      </c>
      <c r="H8" s="6">
        <v>74</v>
      </c>
      <c r="I8" s="6">
        <v>2.17</v>
      </c>
    </row>
    <row r="9" spans="1:9" x14ac:dyDescent="0.25">
      <c r="C9" s="31"/>
      <c r="D9" s="5" t="s">
        <v>1</v>
      </c>
      <c r="E9" s="4">
        <v>7.2</v>
      </c>
      <c r="F9" s="4">
        <v>3.29</v>
      </c>
      <c r="G9" s="4">
        <v>10</v>
      </c>
      <c r="H9" s="4">
        <v>102</v>
      </c>
      <c r="I9" s="4">
        <v>1.95</v>
      </c>
    </row>
    <row r="10" spans="1:9" ht="15.75" thickBot="1" x14ac:dyDescent="0.3">
      <c r="C10" s="34"/>
      <c r="D10" s="3" t="s">
        <v>0</v>
      </c>
      <c r="E10" s="2">
        <v>7.33</v>
      </c>
      <c r="F10" s="2">
        <v>3.2</v>
      </c>
      <c r="G10" s="2">
        <v>18</v>
      </c>
      <c r="H10" s="2">
        <v>176</v>
      </c>
      <c r="I10" s="1">
        <v>1.4</v>
      </c>
    </row>
    <row r="11" spans="1:9" x14ac:dyDescent="0.25">
      <c r="C11" s="35" t="s">
        <v>7</v>
      </c>
      <c r="D11" s="7" t="s">
        <v>2</v>
      </c>
      <c r="E11" s="6">
        <v>7.21</v>
      </c>
      <c r="F11" s="6">
        <v>2.67</v>
      </c>
      <c r="G11" s="6">
        <v>14</v>
      </c>
      <c r="H11" s="6">
        <v>223</v>
      </c>
      <c r="I11" s="6">
        <v>1.35</v>
      </c>
    </row>
    <row r="12" spans="1:9" x14ac:dyDescent="0.25">
      <c r="C12" s="31"/>
      <c r="D12" s="5" t="s">
        <v>1</v>
      </c>
      <c r="E12" s="4">
        <v>7.27</v>
      </c>
      <c r="F12" s="4">
        <v>2.57</v>
      </c>
      <c r="G12" s="4">
        <v>22</v>
      </c>
      <c r="H12" s="4">
        <v>554</v>
      </c>
      <c r="I12" s="4">
        <v>1.05</v>
      </c>
    </row>
    <row r="13" spans="1:9" ht="15.75" thickBot="1" x14ac:dyDescent="0.3">
      <c r="C13" s="34"/>
      <c r="D13" s="3" t="s">
        <v>0</v>
      </c>
      <c r="E13" s="2">
        <v>7.25</v>
      </c>
      <c r="F13" s="2">
        <v>2.57</v>
      </c>
      <c r="G13" s="2">
        <v>36</v>
      </c>
      <c r="H13" s="2">
        <v>777</v>
      </c>
      <c r="I13" s="1">
        <v>0.82</v>
      </c>
    </row>
    <row r="14" spans="1:9" x14ac:dyDescent="0.25">
      <c r="C14" s="35" t="s">
        <v>6</v>
      </c>
      <c r="D14" s="7" t="s">
        <v>2</v>
      </c>
      <c r="E14" s="6">
        <v>7.21</v>
      </c>
      <c r="F14" s="6">
        <v>2.46</v>
      </c>
      <c r="G14" s="6">
        <v>58</v>
      </c>
      <c r="H14" s="6">
        <v>919</v>
      </c>
      <c r="I14" s="6">
        <v>0.61</v>
      </c>
    </row>
    <row r="15" spans="1:9" x14ac:dyDescent="0.25">
      <c r="C15" s="31"/>
      <c r="D15" s="5" t="s">
        <v>1</v>
      </c>
      <c r="E15" s="4">
        <v>6.85</v>
      </c>
      <c r="F15" s="4">
        <v>2.64</v>
      </c>
      <c r="G15" s="4">
        <v>59</v>
      </c>
      <c r="H15" s="4">
        <v>1595</v>
      </c>
      <c r="I15" s="4">
        <v>0.66</v>
      </c>
    </row>
    <row r="16" spans="1:9" ht="15.75" thickBot="1" x14ac:dyDescent="0.3">
      <c r="C16" s="34"/>
      <c r="D16" s="3" t="s">
        <v>0</v>
      </c>
      <c r="E16" s="2">
        <v>7.03</v>
      </c>
      <c r="F16" s="2">
        <v>2.5499999999999998</v>
      </c>
      <c r="G16" s="2">
        <v>117</v>
      </c>
      <c r="H16" s="2">
        <v>2514</v>
      </c>
      <c r="I16" s="1">
        <v>0.45</v>
      </c>
    </row>
    <row r="17" spans="3:9" x14ac:dyDescent="0.25">
      <c r="C17" s="35" t="s">
        <v>5</v>
      </c>
      <c r="D17" s="7" t="s">
        <v>2</v>
      </c>
      <c r="E17" s="6">
        <v>7.52</v>
      </c>
      <c r="F17" s="6">
        <v>2.21</v>
      </c>
      <c r="G17" s="6">
        <v>48</v>
      </c>
      <c r="H17" s="6">
        <v>441</v>
      </c>
      <c r="I17" s="6">
        <v>0.59</v>
      </c>
    </row>
    <row r="18" spans="3:9" x14ac:dyDescent="0.25">
      <c r="C18" s="31"/>
      <c r="D18" s="5" t="s">
        <v>1</v>
      </c>
      <c r="E18" s="4">
        <v>6.92</v>
      </c>
      <c r="F18" s="4">
        <v>2.81</v>
      </c>
      <c r="G18" s="4">
        <v>12</v>
      </c>
      <c r="H18" s="4">
        <v>146</v>
      </c>
      <c r="I18" s="4">
        <v>1.53</v>
      </c>
    </row>
    <row r="19" spans="3:9" ht="15.75" thickBot="1" x14ac:dyDescent="0.3">
      <c r="C19" s="34"/>
      <c r="D19" s="3" t="s">
        <v>0</v>
      </c>
      <c r="E19" s="2">
        <v>7.4</v>
      </c>
      <c r="F19" s="2">
        <v>2.33</v>
      </c>
      <c r="G19" s="2">
        <v>60</v>
      </c>
      <c r="H19" s="2">
        <v>587</v>
      </c>
      <c r="I19" s="1">
        <v>0.56000000000000005</v>
      </c>
    </row>
    <row r="20" spans="3:9" x14ac:dyDescent="0.25">
      <c r="C20" s="35" t="s">
        <v>4</v>
      </c>
      <c r="D20" s="7" t="s">
        <v>2</v>
      </c>
      <c r="E20" s="6">
        <v>7.71</v>
      </c>
      <c r="F20" s="6">
        <v>3.09</v>
      </c>
      <c r="G20" s="6">
        <v>7</v>
      </c>
      <c r="H20" s="6">
        <v>34</v>
      </c>
      <c r="I20" s="6">
        <v>2.0699999999999998</v>
      </c>
    </row>
    <row r="21" spans="3:9" x14ac:dyDescent="0.25">
      <c r="C21" s="31"/>
      <c r="D21" s="5" t="s">
        <v>1</v>
      </c>
      <c r="E21" s="4">
        <v>5</v>
      </c>
      <c r="F21" s="4" t="s">
        <v>34</v>
      </c>
      <c r="G21" s="4">
        <v>1</v>
      </c>
      <c r="H21" s="4">
        <v>7</v>
      </c>
      <c r="I21" s="4" t="s">
        <v>34</v>
      </c>
    </row>
    <row r="22" spans="3:9" ht="15.75" thickBot="1" x14ac:dyDescent="0.3">
      <c r="C22" s="34"/>
      <c r="D22" s="3" t="s">
        <v>0</v>
      </c>
      <c r="E22" s="2">
        <v>7.38</v>
      </c>
      <c r="F22" s="2">
        <v>3.02</v>
      </c>
      <c r="G22" s="2">
        <v>8</v>
      </c>
      <c r="H22" s="2">
        <v>41</v>
      </c>
      <c r="I22" s="1">
        <v>1.9</v>
      </c>
    </row>
    <row r="23" spans="3:9" x14ac:dyDescent="0.25">
      <c r="C23" s="30" t="s">
        <v>3</v>
      </c>
      <c r="D23" s="7" t="s">
        <v>2</v>
      </c>
      <c r="E23" s="6">
        <v>7.37</v>
      </c>
      <c r="F23" s="6">
        <v>2.42</v>
      </c>
      <c r="G23" s="6">
        <v>140</v>
      </c>
      <c r="H23" s="6">
        <v>1747</v>
      </c>
      <c r="I23" s="6">
        <v>0.38</v>
      </c>
    </row>
    <row r="24" spans="3:9" x14ac:dyDescent="0.25">
      <c r="C24" s="31"/>
      <c r="D24" s="5" t="s">
        <v>1</v>
      </c>
      <c r="E24" s="4">
        <v>7.04</v>
      </c>
      <c r="F24" s="4">
        <v>2.72</v>
      </c>
      <c r="G24" s="4">
        <v>124</v>
      </c>
      <c r="H24" s="4">
        <v>2528</v>
      </c>
      <c r="I24" s="4">
        <v>0.47</v>
      </c>
    </row>
    <row r="25" spans="3:9" ht="15.75" thickBot="1" x14ac:dyDescent="0.3">
      <c r="C25" s="32"/>
      <c r="D25" s="3" t="s">
        <v>0</v>
      </c>
      <c r="E25" s="2">
        <v>7.19</v>
      </c>
      <c r="F25" s="2">
        <v>2.6</v>
      </c>
      <c r="G25" s="2">
        <v>264</v>
      </c>
      <c r="H25" s="2">
        <v>4275</v>
      </c>
      <c r="I25" s="1">
        <v>0.3</v>
      </c>
    </row>
  </sheetData>
  <mergeCells count="7">
    <mergeCell ref="C23:C25"/>
    <mergeCell ref="C5:C7"/>
    <mergeCell ref="C8:C10"/>
    <mergeCell ref="C11:C13"/>
    <mergeCell ref="C14:C16"/>
    <mergeCell ref="C17:C19"/>
    <mergeCell ref="C20:C22"/>
  </mergeCells>
  <hyperlinks>
    <hyperlink ref="A1" location="ÍNDICE!A1" display="ÍNDICE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I25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124</v>
      </c>
    </row>
    <row r="2" spans="1:9" x14ac:dyDescent="0.25">
      <c r="A2" s="9" t="s">
        <v>37</v>
      </c>
    </row>
    <row r="4" spans="1:9" x14ac:dyDescent="0.25">
      <c r="E4" s="8" t="s">
        <v>29</v>
      </c>
      <c r="F4" s="8" t="s">
        <v>28</v>
      </c>
      <c r="G4" s="8" t="s">
        <v>21</v>
      </c>
      <c r="H4" s="8" t="s">
        <v>11</v>
      </c>
      <c r="I4" s="8" t="s">
        <v>10</v>
      </c>
    </row>
    <row r="5" spans="1:9" x14ac:dyDescent="0.25">
      <c r="C5" s="33" t="s">
        <v>9</v>
      </c>
      <c r="D5" s="7" t="s">
        <v>2</v>
      </c>
      <c r="E5" s="13">
        <v>0.72499999999999998</v>
      </c>
      <c r="F5" s="13">
        <v>0.27500000000000002</v>
      </c>
      <c r="G5" s="6">
        <v>40</v>
      </c>
      <c r="H5" s="6">
        <v>56</v>
      </c>
      <c r="I5" s="13">
        <v>8.3599999999999994E-2</v>
      </c>
    </row>
    <row r="6" spans="1:9" x14ac:dyDescent="0.25">
      <c r="C6" s="31"/>
      <c r="D6" s="5" t="s">
        <v>1</v>
      </c>
      <c r="E6" s="12">
        <v>0.81399999999999995</v>
      </c>
      <c r="F6" s="12">
        <v>0.186</v>
      </c>
      <c r="G6" s="4">
        <v>86</v>
      </c>
      <c r="H6" s="4">
        <v>124</v>
      </c>
      <c r="I6" s="12">
        <v>5.8700000000000002E-2</v>
      </c>
    </row>
    <row r="7" spans="1:9" ht="15.75" thickBot="1" x14ac:dyDescent="0.3">
      <c r="C7" s="34"/>
      <c r="D7" s="3" t="s">
        <v>0</v>
      </c>
      <c r="E7" s="11">
        <v>0.78569999999999995</v>
      </c>
      <c r="F7" s="11">
        <v>0.21429999999999999</v>
      </c>
      <c r="G7" s="2">
        <v>126</v>
      </c>
      <c r="H7" s="2">
        <v>180</v>
      </c>
      <c r="I7" s="10">
        <v>4.8000000000000001E-2</v>
      </c>
    </row>
    <row r="8" spans="1:9" x14ac:dyDescent="0.25">
      <c r="C8" s="35" t="s">
        <v>8</v>
      </c>
      <c r="D8" s="7" t="s">
        <v>2</v>
      </c>
      <c r="E8" s="13">
        <v>1</v>
      </c>
      <c r="F8" s="13">
        <v>0</v>
      </c>
      <c r="G8" s="6">
        <v>49</v>
      </c>
      <c r="H8" s="6">
        <v>74</v>
      </c>
      <c r="I8" s="13">
        <v>8.1900000000000001E-2</v>
      </c>
    </row>
    <row r="9" spans="1:9" x14ac:dyDescent="0.25">
      <c r="C9" s="31"/>
      <c r="D9" s="5" t="s">
        <v>1</v>
      </c>
      <c r="E9" s="12">
        <v>0.88890000000000002</v>
      </c>
      <c r="F9" s="12">
        <v>0.1111</v>
      </c>
      <c r="G9" s="4">
        <v>63</v>
      </c>
      <c r="H9" s="4">
        <v>102</v>
      </c>
      <c r="I9" s="12">
        <v>7.6700000000000004E-2</v>
      </c>
    </row>
    <row r="10" spans="1:9" ht="15.75" thickBot="1" x14ac:dyDescent="0.3">
      <c r="C10" s="34"/>
      <c r="D10" s="3" t="s">
        <v>0</v>
      </c>
      <c r="E10" s="11">
        <v>0.9375</v>
      </c>
      <c r="F10" s="11">
        <v>6.25E-2</v>
      </c>
      <c r="G10" s="2">
        <v>112</v>
      </c>
      <c r="H10" s="2">
        <v>176</v>
      </c>
      <c r="I10" s="10">
        <v>5.6000000000000001E-2</v>
      </c>
    </row>
    <row r="11" spans="1:9" x14ac:dyDescent="0.25">
      <c r="C11" s="35" t="s">
        <v>7</v>
      </c>
      <c r="D11" s="7" t="s">
        <v>2</v>
      </c>
      <c r="E11" s="13">
        <v>0.77649999999999997</v>
      </c>
      <c r="F11" s="13">
        <v>0.2235</v>
      </c>
      <c r="G11" s="6">
        <v>85</v>
      </c>
      <c r="H11" s="6">
        <v>223</v>
      </c>
      <c r="I11" s="13">
        <v>8.3799999999999999E-2</v>
      </c>
    </row>
    <row r="12" spans="1:9" x14ac:dyDescent="0.25">
      <c r="C12" s="31"/>
      <c r="D12" s="5" t="s">
        <v>1</v>
      </c>
      <c r="E12" s="12">
        <v>0.89959999999999996</v>
      </c>
      <c r="F12" s="12">
        <v>0.1004</v>
      </c>
      <c r="G12" s="4">
        <v>239</v>
      </c>
      <c r="H12" s="4">
        <v>554</v>
      </c>
      <c r="I12" s="12">
        <v>4.7800000000000002E-2</v>
      </c>
    </row>
    <row r="13" spans="1:9" ht="15.75" thickBot="1" x14ac:dyDescent="0.3">
      <c r="C13" s="34"/>
      <c r="D13" s="3" t="s">
        <v>0</v>
      </c>
      <c r="E13" s="11">
        <v>0.86729999999999996</v>
      </c>
      <c r="F13" s="11">
        <v>0.13270000000000001</v>
      </c>
      <c r="G13" s="2">
        <v>324</v>
      </c>
      <c r="H13" s="2">
        <v>777</v>
      </c>
      <c r="I13" s="10">
        <v>4.1599999999999998E-2</v>
      </c>
    </row>
    <row r="14" spans="1:9" x14ac:dyDescent="0.25">
      <c r="C14" s="35" t="s">
        <v>6</v>
      </c>
      <c r="D14" s="7" t="s">
        <v>2</v>
      </c>
      <c r="E14" s="13">
        <v>0.80110000000000003</v>
      </c>
      <c r="F14" s="13">
        <v>0.19889999999999999</v>
      </c>
      <c r="G14" s="6">
        <v>377</v>
      </c>
      <c r="H14" s="6">
        <v>919</v>
      </c>
      <c r="I14" s="13">
        <v>3.8800000000000001E-2</v>
      </c>
    </row>
    <row r="15" spans="1:9" x14ac:dyDescent="0.25">
      <c r="C15" s="31"/>
      <c r="D15" s="5" t="s">
        <v>1</v>
      </c>
      <c r="E15" s="12">
        <v>0.80940000000000001</v>
      </c>
      <c r="F15" s="12">
        <v>0.19059999999999999</v>
      </c>
      <c r="G15" s="4">
        <v>640</v>
      </c>
      <c r="H15" s="4">
        <v>1595</v>
      </c>
      <c r="I15" s="12">
        <v>0.03</v>
      </c>
    </row>
    <row r="16" spans="1:9" ht="15.75" thickBot="1" x14ac:dyDescent="0.3">
      <c r="C16" s="34"/>
      <c r="D16" s="3" t="s">
        <v>0</v>
      </c>
      <c r="E16" s="11">
        <v>0.80630000000000002</v>
      </c>
      <c r="F16" s="11">
        <v>0.19370000000000001</v>
      </c>
      <c r="G16" s="2">
        <v>1017</v>
      </c>
      <c r="H16" s="2">
        <v>2514</v>
      </c>
      <c r="I16" s="10">
        <v>2.3699999999999999E-2</v>
      </c>
    </row>
    <row r="17" spans="3:9" x14ac:dyDescent="0.25">
      <c r="C17" s="35" t="s">
        <v>5</v>
      </c>
      <c r="D17" s="7" t="s">
        <v>2</v>
      </c>
      <c r="E17" s="13">
        <v>0.87609999999999999</v>
      </c>
      <c r="F17" s="13">
        <v>0.1239</v>
      </c>
      <c r="G17" s="6">
        <v>234</v>
      </c>
      <c r="H17" s="6">
        <v>441</v>
      </c>
      <c r="I17" s="13">
        <v>4.3900000000000002E-2</v>
      </c>
    </row>
    <row r="18" spans="3:9" x14ac:dyDescent="0.25">
      <c r="C18" s="31"/>
      <c r="D18" s="5" t="s">
        <v>1</v>
      </c>
      <c r="E18" s="12">
        <v>0.85709999999999997</v>
      </c>
      <c r="F18" s="12">
        <v>0.1429</v>
      </c>
      <c r="G18" s="4">
        <v>84</v>
      </c>
      <c r="H18" s="4">
        <v>146</v>
      </c>
      <c r="I18" s="12">
        <v>6.9900000000000004E-2</v>
      </c>
    </row>
    <row r="19" spans="3:9" ht="15.75" thickBot="1" x14ac:dyDescent="0.3">
      <c r="C19" s="34"/>
      <c r="D19" s="3" t="s">
        <v>0</v>
      </c>
      <c r="E19" s="11">
        <v>0.87109999999999999</v>
      </c>
      <c r="F19" s="11">
        <v>0.12889999999999999</v>
      </c>
      <c r="G19" s="2">
        <v>318</v>
      </c>
      <c r="H19" s="2">
        <v>587</v>
      </c>
      <c r="I19" s="10">
        <v>3.7199999999999997E-2</v>
      </c>
    </row>
    <row r="20" spans="3:9" x14ac:dyDescent="0.25">
      <c r="C20" s="35" t="s">
        <v>4</v>
      </c>
      <c r="D20" s="7" t="s">
        <v>2</v>
      </c>
      <c r="E20" s="13">
        <v>0.91669999999999996</v>
      </c>
      <c r="F20" s="13">
        <v>8.3299999999999999E-2</v>
      </c>
      <c r="G20" s="6">
        <v>24</v>
      </c>
      <c r="H20" s="6">
        <v>34</v>
      </c>
      <c r="I20" s="13">
        <v>0.1101</v>
      </c>
    </row>
    <row r="21" spans="3:9" x14ac:dyDescent="0.25">
      <c r="C21" s="31"/>
      <c r="D21" s="5" t="s">
        <v>1</v>
      </c>
      <c r="E21" s="12">
        <v>1</v>
      </c>
      <c r="F21" s="12">
        <v>0</v>
      </c>
      <c r="G21" s="4">
        <v>5</v>
      </c>
      <c r="H21" s="4">
        <v>7</v>
      </c>
      <c r="I21" s="12">
        <v>0.253</v>
      </c>
    </row>
    <row r="22" spans="3:9" ht="15.75" thickBot="1" x14ac:dyDescent="0.3">
      <c r="C22" s="34"/>
      <c r="D22" s="3" t="s">
        <v>0</v>
      </c>
      <c r="E22" s="11">
        <v>0.93100000000000005</v>
      </c>
      <c r="F22" s="11">
        <v>6.9000000000000006E-2</v>
      </c>
      <c r="G22" s="2">
        <v>29</v>
      </c>
      <c r="H22" s="2">
        <v>41</v>
      </c>
      <c r="I22" s="10">
        <v>9.9699999999999997E-2</v>
      </c>
    </row>
    <row r="23" spans="3:9" x14ac:dyDescent="0.25">
      <c r="C23" s="30" t="s">
        <v>3</v>
      </c>
      <c r="D23" s="7" t="s">
        <v>2</v>
      </c>
      <c r="E23" s="13">
        <v>0.83189999999999997</v>
      </c>
      <c r="F23" s="13">
        <v>0.1681</v>
      </c>
      <c r="G23" s="6">
        <v>809</v>
      </c>
      <c r="H23" s="6">
        <v>1747</v>
      </c>
      <c r="I23" s="13">
        <v>2.53E-2</v>
      </c>
    </row>
    <row r="24" spans="3:9" x14ac:dyDescent="0.25">
      <c r="C24" s="31"/>
      <c r="D24" s="5" t="s">
        <v>1</v>
      </c>
      <c r="E24" s="12">
        <v>0.83799999999999997</v>
      </c>
      <c r="F24" s="12">
        <v>0.16200000000000001</v>
      </c>
      <c r="G24" s="4">
        <v>1117</v>
      </c>
      <c r="H24" s="4">
        <v>2528</v>
      </c>
      <c r="I24" s="12">
        <v>2.1899999999999999E-2</v>
      </c>
    </row>
    <row r="25" spans="3:9" ht="15.75" thickBot="1" x14ac:dyDescent="0.3">
      <c r="C25" s="32"/>
      <c r="D25" s="3" t="s">
        <v>0</v>
      </c>
      <c r="E25" s="11">
        <v>0.83540000000000003</v>
      </c>
      <c r="F25" s="11">
        <v>0.1646</v>
      </c>
      <c r="G25" s="2">
        <v>1926</v>
      </c>
      <c r="H25" s="2">
        <v>4275</v>
      </c>
      <c r="I25" s="10">
        <v>1.66E-2</v>
      </c>
    </row>
  </sheetData>
  <mergeCells count="7">
    <mergeCell ref="C23:C25"/>
    <mergeCell ref="C5:C7"/>
    <mergeCell ref="C8:C10"/>
    <mergeCell ref="C11:C13"/>
    <mergeCell ref="C14:C16"/>
    <mergeCell ref="C17:C19"/>
    <mergeCell ref="C20:C22"/>
  </mergeCells>
  <hyperlinks>
    <hyperlink ref="A1" location="ÍNDICE!A1" display="ÍNDICE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I25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124</v>
      </c>
    </row>
    <row r="2" spans="1:9" x14ac:dyDescent="0.25">
      <c r="A2" s="9" t="s">
        <v>38</v>
      </c>
    </row>
    <row r="4" spans="1:9" x14ac:dyDescent="0.25">
      <c r="E4" s="8" t="s">
        <v>29</v>
      </c>
      <c r="F4" s="8" t="s">
        <v>28</v>
      </c>
      <c r="G4" s="8" t="s">
        <v>21</v>
      </c>
      <c r="H4" s="8" t="s">
        <v>11</v>
      </c>
      <c r="I4" s="8" t="s">
        <v>10</v>
      </c>
    </row>
    <row r="5" spans="1:9" x14ac:dyDescent="0.25">
      <c r="C5" s="33" t="s">
        <v>9</v>
      </c>
      <c r="D5" s="7" t="s">
        <v>2</v>
      </c>
      <c r="E5" s="13">
        <v>0.6</v>
      </c>
      <c r="F5" s="13">
        <v>0.4</v>
      </c>
      <c r="G5" s="6">
        <v>40</v>
      </c>
      <c r="H5" s="6">
        <v>56</v>
      </c>
      <c r="I5" s="13">
        <v>8.3599999999999994E-2</v>
      </c>
    </row>
    <row r="6" spans="1:9" x14ac:dyDescent="0.25">
      <c r="C6" s="31"/>
      <c r="D6" s="5" t="s">
        <v>1</v>
      </c>
      <c r="E6" s="12">
        <v>0.69769999999999999</v>
      </c>
      <c r="F6" s="12">
        <v>0.30230000000000001</v>
      </c>
      <c r="G6" s="4">
        <v>86</v>
      </c>
      <c r="H6" s="4">
        <v>124</v>
      </c>
      <c r="I6" s="12">
        <v>5.8700000000000002E-2</v>
      </c>
    </row>
    <row r="7" spans="1:9" ht="15.75" thickBot="1" x14ac:dyDescent="0.3">
      <c r="C7" s="34"/>
      <c r="D7" s="3" t="s">
        <v>0</v>
      </c>
      <c r="E7" s="11">
        <v>0.66669999999999996</v>
      </c>
      <c r="F7" s="11">
        <v>0.33329999999999999</v>
      </c>
      <c r="G7" s="2">
        <v>126</v>
      </c>
      <c r="H7" s="2">
        <v>180</v>
      </c>
      <c r="I7" s="10">
        <v>4.8000000000000001E-2</v>
      </c>
    </row>
    <row r="8" spans="1:9" x14ac:dyDescent="0.25">
      <c r="C8" s="35" t="s">
        <v>8</v>
      </c>
      <c r="D8" s="7" t="s">
        <v>2</v>
      </c>
      <c r="E8" s="13">
        <v>0.85709999999999997</v>
      </c>
      <c r="F8" s="13">
        <v>0.1429</v>
      </c>
      <c r="G8" s="6">
        <v>49</v>
      </c>
      <c r="H8" s="6">
        <v>74</v>
      </c>
      <c r="I8" s="13">
        <v>8.1900000000000001E-2</v>
      </c>
    </row>
    <row r="9" spans="1:9" x14ac:dyDescent="0.25">
      <c r="C9" s="31"/>
      <c r="D9" s="5" t="s">
        <v>1</v>
      </c>
      <c r="E9" s="12">
        <v>0.66669999999999996</v>
      </c>
      <c r="F9" s="12">
        <v>0.33329999999999999</v>
      </c>
      <c r="G9" s="4">
        <v>63</v>
      </c>
      <c r="H9" s="4">
        <v>102</v>
      </c>
      <c r="I9" s="12">
        <v>7.6700000000000004E-2</v>
      </c>
    </row>
    <row r="10" spans="1:9" ht="15.75" thickBot="1" x14ac:dyDescent="0.3">
      <c r="C10" s="34"/>
      <c r="D10" s="3" t="s">
        <v>0</v>
      </c>
      <c r="E10" s="11">
        <v>0.75</v>
      </c>
      <c r="F10" s="11">
        <v>0.25</v>
      </c>
      <c r="G10" s="2">
        <v>112</v>
      </c>
      <c r="H10" s="2">
        <v>176</v>
      </c>
      <c r="I10" s="10">
        <v>5.6000000000000001E-2</v>
      </c>
    </row>
    <row r="11" spans="1:9" x14ac:dyDescent="0.25">
      <c r="C11" s="35" t="s">
        <v>7</v>
      </c>
      <c r="D11" s="7" t="s">
        <v>2</v>
      </c>
      <c r="E11" s="13">
        <v>0.65910000000000002</v>
      </c>
      <c r="F11" s="13">
        <v>0.34089999999999998</v>
      </c>
      <c r="G11" s="6">
        <v>88</v>
      </c>
      <c r="H11" s="6">
        <v>223</v>
      </c>
      <c r="I11" s="13">
        <v>8.1500000000000003E-2</v>
      </c>
    </row>
    <row r="12" spans="1:9" x14ac:dyDescent="0.25">
      <c r="C12" s="31"/>
      <c r="D12" s="5" t="s">
        <v>1</v>
      </c>
      <c r="E12" s="12">
        <v>0.76639999999999997</v>
      </c>
      <c r="F12" s="12">
        <v>0.2336</v>
      </c>
      <c r="G12" s="4">
        <v>244</v>
      </c>
      <c r="H12" s="4">
        <v>554</v>
      </c>
      <c r="I12" s="12">
        <v>4.7E-2</v>
      </c>
    </row>
    <row r="13" spans="1:9" ht="15.75" thickBot="1" x14ac:dyDescent="0.3">
      <c r="C13" s="34"/>
      <c r="D13" s="3" t="s">
        <v>0</v>
      </c>
      <c r="E13" s="11">
        <v>0.73799999999999999</v>
      </c>
      <c r="F13" s="11">
        <v>0.26200000000000001</v>
      </c>
      <c r="G13" s="2">
        <v>332</v>
      </c>
      <c r="H13" s="2">
        <v>777</v>
      </c>
      <c r="I13" s="10">
        <v>4.07E-2</v>
      </c>
    </row>
    <row r="14" spans="1:9" x14ac:dyDescent="0.25">
      <c r="C14" s="35" t="s">
        <v>6</v>
      </c>
      <c r="D14" s="7" t="s">
        <v>2</v>
      </c>
      <c r="E14" s="13">
        <v>0.53680000000000005</v>
      </c>
      <c r="F14" s="13">
        <v>0.4632</v>
      </c>
      <c r="G14" s="6">
        <v>380</v>
      </c>
      <c r="H14" s="6">
        <v>919</v>
      </c>
      <c r="I14" s="13">
        <v>3.85E-2</v>
      </c>
    </row>
    <row r="15" spans="1:9" x14ac:dyDescent="0.25">
      <c r="C15" s="31"/>
      <c r="D15" s="5" t="s">
        <v>1</v>
      </c>
      <c r="E15" s="12">
        <v>0.60370000000000001</v>
      </c>
      <c r="F15" s="12">
        <v>0.39629999999999999</v>
      </c>
      <c r="G15" s="4">
        <v>641</v>
      </c>
      <c r="H15" s="4">
        <v>1595</v>
      </c>
      <c r="I15" s="12">
        <v>2.9899999999999999E-2</v>
      </c>
    </row>
    <row r="16" spans="1:9" ht="15.75" thickBot="1" x14ac:dyDescent="0.3">
      <c r="C16" s="34"/>
      <c r="D16" s="3" t="s">
        <v>0</v>
      </c>
      <c r="E16" s="11">
        <v>0.57879999999999998</v>
      </c>
      <c r="F16" s="11">
        <v>0.42120000000000002</v>
      </c>
      <c r="G16" s="2">
        <v>1021</v>
      </c>
      <c r="H16" s="2">
        <v>2514</v>
      </c>
      <c r="I16" s="10">
        <v>2.3599999999999999E-2</v>
      </c>
    </row>
    <row r="17" spans="3:9" x14ac:dyDescent="0.25">
      <c r="C17" s="35" t="s">
        <v>5</v>
      </c>
      <c r="D17" s="7" t="s">
        <v>2</v>
      </c>
      <c r="E17" s="13">
        <v>0.5726</v>
      </c>
      <c r="F17" s="13">
        <v>0.4274</v>
      </c>
      <c r="G17" s="6">
        <v>234</v>
      </c>
      <c r="H17" s="6">
        <v>441</v>
      </c>
      <c r="I17" s="13">
        <v>4.3900000000000002E-2</v>
      </c>
    </row>
    <row r="18" spans="3:9" x14ac:dyDescent="0.25">
      <c r="C18" s="31"/>
      <c r="D18" s="5" t="s">
        <v>1</v>
      </c>
      <c r="E18" s="12">
        <v>0.64290000000000003</v>
      </c>
      <c r="F18" s="12">
        <v>0.35709999999999997</v>
      </c>
      <c r="G18" s="4">
        <v>84</v>
      </c>
      <c r="H18" s="4">
        <v>146</v>
      </c>
      <c r="I18" s="12">
        <v>6.9900000000000004E-2</v>
      </c>
    </row>
    <row r="19" spans="3:9" ht="15.75" thickBot="1" x14ac:dyDescent="0.3">
      <c r="C19" s="34"/>
      <c r="D19" s="3" t="s">
        <v>0</v>
      </c>
      <c r="E19" s="11">
        <v>0.59119999999999995</v>
      </c>
      <c r="F19" s="11">
        <v>0.4088</v>
      </c>
      <c r="G19" s="2">
        <v>318</v>
      </c>
      <c r="H19" s="2">
        <v>587</v>
      </c>
      <c r="I19" s="10">
        <v>3.7199999999999997E-2</v>
      </c>
    </row>
    <row r="20" spans="3:9" x14ac:dyDescent="0.25">
      <c r="C20" s="35" t="s">
        <v>4</v>
      </c>
      <c r="D20" s="7" t="s">
        <v>2</v>
      </c>
      <c r="E20" s="13">
        <v>0.26090000000000002</v>
      </c>
      <c r="F20" s="13">
        <v>0.73909999999999998</v>
      </c>
      <c r="G20" s="6">
        <v>23</v>
      </c>
      <c r="H20" s="6">
        <v>34</v>
      </c>
      <c r="I20" s="13">
        <v>0.11799999999999999</v>
      </c>
    </row>
    <row r="21" spans="3:9" x14ac:dyDescent="0.25">
      <c r="C21" s="31"/>
      <c r="D21" s="5" t="s">
        <v>1</v>
      </c>
      <c r="E21" s="12">
        <v>0.4</v>
      </c>
      <c r="F21" s="12">
        <v>0.6</v>
      </c>
      <c r="G21" s="4">
        <v>5</v>
      </c>
      <c r="H21" s="4">
        <v>7</v>
      </c>
      <c r="I21" s="12">
        <v>0.253</v>
      </c>
    </row>
    <row r="22" spans="3:9" ht="15.75" thickBot="1" x14ac:dyDescent="0.3">
      <c r="C22" s="34"/>
      <c r="D22" s="3" t="s">
        <v>0</v>
      </c>
      <c r="E22" s="11">
        <v>0.28570000000000001</v>
      </c>
      <c r="F22" s="11">
        <v>0.71430000000000005</v>
      </c>
      <c r="G22" s="2">
        <v>28</v>
      </c>
      <c r="H22" s="2">
        <v>41</v>
      </c>
      <c r="I22" s="10">
        <v>0.1056</v>
      </c>
    </row>
    <row r="23" spans="3:9" x14ac:dyDescent="0.25">
      <c r="C23" s="30" t="s">
        <v>3</v>
      </c>
      <c r="D23" s="7" t="s">
        <v>2</v>
      </c>
      <c r="E23" s="13">
        <v>0.57489999999999997</v>
      </c>
      <c r="F23" s="13">
        <v>0.42509999999999998</v>
      </c>
      <c r="G23" s="6">
        <v>814</v>
      </c>
      <c r="H23" s="6">
        <v>1747</v>
      </c>
      <c r="I23" s="13">
        <v>2.5100000000000001E-2</v>
      </c>
    </row>
    <row r="24" spans="3:9" x14ac:dyDescent="0.25">
      <c r="C24" s="31"/>
      <c r="D24" s="5" t="s">
        <v>1</v>
      </c>
      <c r="E24" s="12">
        <v>0.65180000000000005</v>
      </c>
      <c r="F24" s="12">
        <v>0.34820000000000001</v>
      </c>
      <c r="G24" s="4">
        <v>1123</v>
      </c>
      <c r="H24" s="4">
        <v>2528</v>
      </c>
      <c r="I24" s="12">
        <v>2.18E-2</v>
      </c>
    </row>
    <row r="25" spans="3:9" ht="15.75" thickBot="1" x14ac:dyDescent="0.3">
      <c r="C25" s="32"/>
      <c r="D25" s="3" t="s">
        <v>0</v>
      </c>
      <c r="E25" s="11">
        <v>0.61950000000000005</v>
      </c>
      <c r="F25" s="11">
        <v>0.3805</v>
      </c>
      <c r="G25" s="2">
        <v>1937</v>
      </c>
      <c r="H25" s="2">
        <v>4275</v>
      </c>
      <c r="I25" s="10">
        <v>1.6500000000000001E-2</v>
      </c>
    </row>
  </sheetData>
  <mergeCells count="7">
    <mergeCell ref="C23:C25"/>
    <mergeCell ref="C5:C7"/>
    <mergeCell ref="C8:C10"/>
    <mergeCell ref="C11:C13"/>
    <mergeCell ref="C14:C16"/>
    <mergeCell ref="C17:C19"/>
    <mergeCell ref="C20:C22"/>
  </mergeCells>
  <hyperlinks>
    <hyperlink ref="A1" location="ÍNDICE!A1" display="ÍNDICE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I25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124</v>
      </c>
    </row>
    <row r="2" spans="1:9" x14ac:dyDescent="0.25">
      <c r="A2" s="9" t="s">
        <v>39</v>
      </c>
    </row>
    <row r="4" spans="1:9" x14ac:dyDescent="0.25">
      <c r="E4" s="8" t="s">
        <v>29</v>
      </c>
      <c r="F4" s="8" t="s">
        <v>28</v>
      </c>
      <c r="G4" s="8" t="s">
        <v>21</v>
      </c>
      <c r="H4" s="8" t="s">
        <v>11</v>
      </c>
      <c r="I4" s="8" t="s">
        <v>10</v>
      </c>
    </row>
    <row r="5" spans="1:9" x14ac:dyDescent="0.25">
      <c r="C5" s="33" t="s">
        <v>9</v>
      </c>
      <c r="D5" s="7" t="s">
        <v>2</v>
      </c>
      <c r="E5" s="13">
        <v>0.1</v>
      </c>
      <c r="F5" s="13">
        <v>0.9</v>
      </c>
      <c r="G5" s="6">
        <v>40</v>
      </c>
      <c r="H5" s="6">
        <v>56</v>
      </c>
      <c r="I5" s="13">
        <v>8.3599999999999994E-2</v>
      </c>
    </row>
    <row r="6" spans="1:9" x14ac:dyDescent="0.25">
      <c r="C6" s="31"/>
      <c r="D6" s="5" t="s">
        <v>1</v>
      </c>
      <c r="E6" s="12">
        <v>0.1047</v>
      </c>
      <c r="F6" s="12">
        <v>0.89529999999999998</v>
      </c>
      <c r="G6" s="4">
        <v>86</v>
      </c>
      <c r="H6" s="4">
        <v>124</v>
      </c>
      <c r="I6" s="12">
        <v>5.8700000000000002E-2</v>
      </c>
    </row>
    <row r="7" spans="1:9" ht="15.75" thickBot="1" x14ac:dyDescent="0.3">
      <c r="C7" s="34"/>
      <c r="D7" s="3" t="s">
        <v>0</v>
      </c>
      <c r="E7" s="11">
        <v>0.1032</v>
      </c>
      <c r="F7" s="11">
        <v>0.89680000000000004</v>
      </c>
      <c r="G7" s="2">
        <v>126</v>
      </c>
      <c r="H7" s="2">
        <v>180</v>
      </c>
      <c r="I7" s="10">
        <v>4.8000000000000001E-2</v>
      </c>
    </row>
    <row r="8" spans="1:9" x14ac:dyDescent="0.25">
      <c r="C8" s="35" t="s">
        <v>8</v>
      </c>
      <c r="D8" s="7" t="s">
        <v>2</v>
      </c>
      <c r="E8" s="13">
        <v>8.1600000000000006E-2</v>
      </c>
      <c r="F8" s="13">
        <v>0.91839999999999999</v>
      </c>
      <c r="G8" s="6">
        <v>49</v>
      </c>
      <c r="H8" s="6">
        <v>74</v>
      </c>
      <c r="I8" s="13">
        <v>8.1900000000000001E-2</v>
      </c>
    </row>
    <row r="9" spans="1:9" x14ac:dyDescent="0.25">
      <c r="C9" s="31"/>
      <c r="D9" s="5" t="s">
        <v>1</v>
      </c>
      <c r="E9" s="12">
        <v>4.7600000000000003E-2</v>
      </c>
      <c r="F9" s="12">
        <v>0.95240000000000002</v>
      </c>
      <c r="G9" s="4">
        <v>63</v>
      </c>
      <c r="H9" s="4">
        <v>102</v>
      </c>
      <c r="I9" s="12">
        <v>7.6700000000000004E-2</v>
      </c>
    </row>
    <row r="10" spans="1:9" ht="15.75" thickBot="1" x14ac:dyDescent="0.3">
      <c r="C10" s="34"/>
      <c r="D10" s="3" t="s">
        <v>0</v>
      </c>
      <c r="E10" s="11">
        <v>6.25E-2</v>
      </c>
      <c r="F10" s="11">
        <v>0.9375</v>
      </c>
      <c r="G10" s="2">
        <v>112</v>
      </c>
      <c r="H10" s="2">
        <v>176</v>
      </c>
      <c r="I10" s="10">
        <v>5.6000000000000001E-2</v>
      </c>
    </row>
    <row r="11" spans="1:9" x14ac:dyDescent="0.25">
      <c r="C11" s="35" t="s">
        <v>7</v>
      </c>
      <c r="D11" s="7" t="s">
        <v>2</v>
      </c>
      <c r="E11" s="13">
        <v>0</v>
      </c>
      <c r="F11" s="13">
        <v>1</v>
      </c>
      <c r="G11" s="6">
        <v>89</v>
      </c>
      <c r="H11" s="6">
        <v>223</v>
      </c>
      <c r="I11" s="13">
        <v>8.0699999999999994E-2</v>
      </c>
    </row>
    <row r="12" spans="1:9" x14ac:dyDescent="0.25">
      <c r="C12" s="31"/>
      <c r="D12" s="5" t="s">
        <v>1</v>
      </c>
      <c r="E12" s="12">
        <v>1.23E-2</v>
      </c>
      <c r="F12" s="12">
        <v>0.98770000000000002</v>
      </c>
      <c r="G12" s="4">
        <v>244</v>
      </c>
      <c r="H12" s="4">
        <v>554</v>
      </c>
      <c r="I12" s="12">
        <v>4.7E-2</v>
      </c>
    </row>
    <row r="13" spans="1:9" ht="15.75" thickBot="1" x14ac:dyDescent="0.3">
      <c r="C13" s="34"/>
      <c r="D13" s="3" t="s">
        <v>0</v>
      </c>
      <c r="E13" s="11">
        <v>8.9999999999999993E-3</v>
      </c>
      <c r="F13" s="11">
        <v>0.99099999999999999</v>
      </c>
      <c r="G13" s="2">
        <v>333</v>
      </c>
      <c r="H13" s="2">
        <v>777</v>
      </c>
      <c r="I13" s="10">
        <v>4.0599999999999997E-2</v>
      </c>
    </row>
    <row r="14" spans="1:9" x14ac:dyDescent="0.25">
      <c r="C14" s="35" t="s">
        <v>6</v>
      </c>
      <c r="D14" s="7" t="s">
        <v>2</v>
      </c>
      <c r="E14" s="13">
        <v>3.4200000000000001E-2</v>
      </c>
      <c r="F14" s="13">
        <v>0.96579999999999999</v>
      </c>
      <c r="G14" s="6">
        <v>380</v>
      </c>
      <c r="H14" s="6">
        <v>919</v>
      </c>
      <c r="I14" s="13">
        <v>3.85E-2</v>
      </c>
    </row>
    <row r="15" spans="1:9" x14ac:dyDescent="0.25">
      <c r="C15" s="31"/>
      <c r="D15" s="5" t="s">
        <v>1</v>
      </c>
      <c r="E15" s="12">
        <v>9.06E-2</v>
      </c>
      <c r="F15" s="12">
        <v>0.90939999999999999</v>
      </c>
      <c r="G15" s="4">
        <v>640</v>
      </c>
      <c r="H15" s="4">
        <v>1595</v>
      </c>
      <c r="I15" s="12">
        <v>0.03</v>
      </c>
    </row>
    <row r="16" spans="1:9" ht="15.75" thickBot="1" x14ac:dyDescent="0.3">
      <c r="C16" s="34"/>
      <c r="D16" s="3" t="s">
        <v>0</v>
      </c>
      <c r="E16" s="11">
        <v>6.9599999999999995E-2</v>
      </c>
      <c r="F16" s="11">
        <v>0.9304</v>
      </c>
      <c r="G16" s="2">
        <v>1020</v>
      </c>
      <c r="H16" s="2">
        <v>2514</v>
      </c>
      <c r="I16" s="10">
        <v>2.3699999999999999E-2</v>
      </c>
    </row>
    <row r="17" spans="3:9" x14ac:dyDescent="0.25">
      <c r="C17" s="35" t="s">
        <v>5</v>
      </c>
      <c r="D17" s="7" t="s">
        <v>2</v>
      </c>
      <c r="E17" s="13">
        <v>8.5000000000000006E-3</v>
      </c>
      <c r="F17" s="13">
        <v>0.99150000000000005</v>
      </c>
      <c r="G17" s="6">
        <v>234</v>
      </c>
      <c r="H17" s="6">
        <v>441</v>
      </c>
      <c r="I17" s="13">
        <v>4.3900000000000002E-2</v>
      </c>
    </row>
    <row r="18" spans="3:9" x14ac:dyDescent="0.25">
      <c r="C18" s="31"/>
      <c r="D18" s="5" t="s">
        <v>1</v>
      </c>
      <c r="E18" s="12">
        <v>3.5700000000000003E-2</v>
      </c>
      <c r="F18" s="12">
        <v>0.96430000000000005</v>
      </c>
      <c r="G18" s="4">
        <v>84</v>
      </c>
      <c r="H18" s="4">
        <v>146</v>
      </c>
      <c r="I18" s="12">
        <v>6.9900000000000004E-2</v>
      </c>
    </row>
    <row r="19" spans="3:9" ht="15.75" thickBot="1" x14ac:dyDescent="0.3">
      <c r="C19" s="34"/>
      <c r="D19" s="3" t="s">
        <v>0</v>
      </c>
      <c r="E19" s="11">
        <v>1.5699999999999999E-2</v>
      </c>
      <c r="F19" s="11">
        <v>0.98429999999999995</v>
      </c>
      <c r="G19" s="2">
        <v>318</v>
      </c>
      <c r="H19" s="2">
        <v>587</v>
      </c>
      <c r="I19" s="10">
        <v>3.7199999999999997E-2</v>
      </c>
    </row>
    <row r="20" spans="3:9" x14ac:dyDescent="0.25">
      <c r="C20" s="35" t="s">
        <v>4</v>
      </c>
      <c r="D20" s="7" t="s">
        <v>2</v>
      </c>
      <c r="E20" s="13">
        <v>0</v>
      </c>
      <c r="F20" s="13">
        <v>1</v>
      </c>
      <c r="G20" s="6">
        <v>23</v>
      </c>
      <c r="H20" s="6">
        <v>34</v>
      </c>
      <c r="I20" s="13">
        <v>0.11799999999999999</v>
      </c>
    </row>
    <row r="21" spans="3:9" x14ac:dyDescent="0.25">
      <c r="C21" s="31"/>
      <c r="D21" s="5" t="s">
        <v>1</v>
      </c>
      <c r="E21" s="12">
        <v>0</v>
      </c>
      <c r="F21" s="12">
        <v>1</v>
      </c>
      <c r="G21" s="4">
        <v>5</v>
      </c>
      <c r="H21" s="4">
        <v>7</v>
      </c>
      <c r="I21" s="12">
        <v>0.253</v>
      </c>
    </row>
    <row r="22" spans="3:9" ht="15.75" thickBot="1" x14ac:dyDescent="0.3">
      <c r="C22" s="34"/>
      <c r="D22" s="3" t="s">
        <v>0</v>
      </c>
      <c r="E22" s="11">
        <v>0</v>
      </c>
      <c r="F22" s="11">
        <v>1</v>
      </c>
      <c r="G22" s="2">
        <v>28</v>
      </c>
      <c r="H22" s="2">
        <v>41</v>
      </c>
      <c r="I22" s="10">
        <v>0.1056</v>
      </c>
    </row>
    <row r="23" spans="3:9" x14ac:dyDescent="0.25">
      <c r="C23" s="30" t="s">
        <v>3</v>
      </c>
      <c r="D23" s="7" t="s">
        <v>2</v>
      </c>
      <c r="E23" s="13">
        <v>2.8199999999999999E-2</v>
      </c>
      <c r="F23" s="13">
        <v>0.9718</v>
      </c>
      <c r="G23" s="6">
        <v>815</v>
      </c>
      <c r="H23" s="6">
        <v>1747</v>
      </c>
      <c r="I23" s="13">
        <v>2.5100000000000001E-2</v>
      </c>
    </row>
    <row r="24" spans="3:9" x14ac:dyDescent="0.25">
      <c r="C24" s="31"/>
      <c r="D24" s="5" t="s">
        <v>1</v>
      </c>
      <c r="E24" s="12">
        <v>6.7699999999999996E-2</v>
      </c>
      <c r="F24" s="12">
        <v>0.93230000000000002</v>
      </c>
      <c r="G24" s="4">
        <v>1122</v>
      </c>
      <c r="H24" s="4">
        <v>2528</v>
      </c>
      <c r="I24" s="12">
        <v>2.18E-2</v>
      </c>
    </row>
    <row r="25" spans="3:9" ht="15.75" thickBot="1" x14ac:dyDescent="0.3">
      <c r="C25" s="32"/>
      <c r="D25" s="3" t="s">
        <v>0</v>
      </c>
      <c r="E25" s="11">
        <v>5.11E-2</v>
      </c>
      <c r="F25" s="11">
        <v>0.94889999999999997</v>
      </c>
      <c r="G25" s="2">
        <v>1937</v>
      </c>
      <c r="H25" s="2">
        <v>4275</v>
      </c>
      <c r="I25" s="10">
        <v>1.6500000000000001E-2</v>
      </c>
    </row>
  </sheetData>
  <mergeCells count="7">
    <mergeCell ref="C23:C25"/>
    <mergeCell ref="C5:C7"/>
    <mergeCell ref="C8:C10"/>
    <mergeCell ref="C11:C13"/>
    <mergeCell ref="C14:C16"/>
    <mergeCell ref="C17:C19"/>
    <mergeCell ref="C20:C22"/>
  </mergeCells>
  <hyperlinks>
    <hyperlink ref="A1" location="ÍNDICE!A1" display="ÍNDICE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L25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2" x14ac:dyDescent="0.25">
      <c r="A1" s="23" t="s">
        <v>124</v>
      </c>
    </row>
    <row r="2" spans="1:12" x14ac:dyDescent="0.25">
      <c r="A2" s="9" t="s">
        <v>45</v>
      </c>
    </row>
    <row r="4" spans="1:12" x14ac:dyDescent="0.25">
      <c r="E4" s="8" t="s">
        <v>44</v>
      </c>
      <c r="F4" s="8" t="s">
        <v>43</v>
      </c>
      <c r="G4" s="8" t="s">
        <v>42</v>
      </c>
      <c r="H4" s="8" t="s">
        <v>41</v>
      </c>
      <c r="I4" s="8" t="s">
        <v>40</v>
      </c>
      <c r="J4" s="8" t="s">
        <v>21</v>
      </c>
      <c r="K4" s="8" t="s">
        <v>11</v>
      </c>
      <c r="L4" s="8" t="s">
        <v>10</v>
      </c>
    </row>
    <row r="5" spans="1:12" x14ac:dyDescent="0.25">
      <c r="C5" s="33" t="s">
        <v>9</v>
      </c>
      <c r="D5" s="7" t="s">
        <v>2</v>
      </c>
      <c r="E5" s="13">
        <v>0</v>
      </c>
      <c r="F5" s="13">
        <v>0</v>
      </c>
      <c r="G5" s="13">
        <v>0</v>
      </c>
      <c r="H5" s="13">
        <v>0</v>
      </c>
      <c r="I5" s="13">
        <v>1</v>
      </c>
      <c r="J5" s="6">
        <v>4</v>
      </c>
      <c r="K5" s="6">
        <v>56</v>
      </c>
      <c r="L5" s="13">
        <v>0.47639999999999999</v>
      </c>
    </row>
    <row r="6" spans="1:12" x14ac:dyDescent="0.25">
      <c r="C6" s="31"/>
      <c r="D6" s="5" t="s">
        <v>1</v>
      </c>
      <c r="E6" s="12">
        <v>0</v>
      </c>
      <c r="F6" s="12">
        <v>0.1111</v>
      </c>
      <c r="G6" s="12">
        <v>0.1111</v>
      </c>
      <c r="H6" s="12">
        <v>0.44440000000000002</v>
      </c>
      <c r="I6" s="12">
        <v>0.33329999999999999</v>
      </c>
      <c r="J6" s="4">
        <v>9</v>
      </c>
      <c r="K6" s="4">
        <v>124</v>
      </c>
      <c r="L6" s="12">
        <v>0.31590000000000001</v>
      </c>
    </row>
    <row r="7" spans="1:12" ht="15.75" thickBot="1" x14ac:dyDescent="0.3">
      <c r="C7" s="34"/>
      <c r="D7" s="3" t="s">
        <v>0</v>
      </c>
      <c r="E7" s="11">
        <v>0</v>
      </c>
      <c r="F7" s="11">
        <v>7.6899999999999996E-2</v>
      </c>
      <c r="G7" s="11">
        <v>7.6899999999999996E-2</v>
      </c>
      <c r="H7" s="11">
        <v>0.30769999999999997</v>
      </c>
      <c r="I7" s="11">
        <v>0.53849999999999998</v>
      </c>
      <c r="J7" s="2">
        <v>13</v>
      </c>
      <c r="K7" s="2">
        <v>180</v>
      </c>
      <c r="L7" s="10">
        <v>0.26250000000000001</v>
      </c>
    </row>
    <row r="8" spans="1:12" x14ac:dyDescent="0.25">
      <c r="C8" s="35" t="s">
        <v>8</v>
      </c>
      <c r="D8" s="7" t="s">
        <v>2</v>
      </c>
      <c r="E8" s="13">
        <v>0.5</v>
      </c>
      <c r="F8" s="13">
        <v>0</v>
      </c>
      <c r="G8" s="13">
        <v>0.25</v>
      </c>
      <c r="H8" s="13">
        <v>0.25</v>
      </c>
      <c r="I8" s="13">
        <v>0</v>
      </c>
      <c r="J8" s="6">
        <v>4</v>
      </c>
      <c r="K8" s="6">
        <v>74</v>
      </c>
      <c r="L8" s="13">
        <v>0.4798</v>
      </c>
    </row>
    <row r="9" spans="1:12" x14ac:dyDescent="0.25">
      <c r="C9" s="31"/>
      <c r="D9" s="5" t="s">
        <v>1</v>
      </c>
      <c r="E9" s="12">
        <v>0.33329999999999999</v>
      </c>
      <c r="F9" s="12">
        <v>0</v>
      </c>
      <c r="G9" s="12">
        <v>0</v>
      </c>
      <c r="H9" s="12">
        <v>0</v>
      </c>
      <c r="I9" s="12">
        <v>0.66669999999999996</v>
      </c>
      <c r="J9" s="4">
        <v>3</v>
      </c>
      <c r="K9" s="4">
        <v>102</v>
      </c>
      <c r="L9" s="12">
        <v>0.56020000000000003</v>
      </c>
    </row>
    <row r="10" spans="1:12" ht="15.75" thickBot="1" x14ac:dyDescent="0.3">
      <c r="C10" s="34"/>
      <c r="D10" s="3" t="s">
        <v>0</v>
      </c>
      <c r="E10" s="11">
        <v>0.42859999999999998</v>
      </c>
      <c r="F10" s="11">
        <v>0</v>
      </c>
      <c r="G10" s="11">
        <v>0.1429</v>
      </c>
      <c r="H10" s="11">
        <v>0.1429</v>
      </c>
      <c r="I10" s="11">
        <v>0.28570000000000001</v>
      </c>
      <c r="J10" s="2">
        <v>7</v>
      </c>
      <c r="K10" s="2">
        <v>176</v>
      </c>
      <c r="L10" s="10">
        <v>0.36399999999999999</v>
      </c>
    </row>
    <row r="11" spans="1:12" x14ac:dyDescent="0.25">
      <c r="C11" s="35" t="s">
        <v>7</v>
      </c>
      <c r="D11" s="7" t="s">
        <v>2</v>
      </c>
      <c r="E11" s="6" t="s">
        <v>34</v>
      </c>
      <c r="F11" s="6" t="s">
        <v>34</v>
      </c>
      <c r="G11" s="6" t="s">
        <v>34</v>
      </c>
      <c r="H11" s="6" t="s">
        <v>34</v>
      </c>
      <c r="I11" s="6" t="s">
        <v>34</v>
      </c>
      <c r="J11" s="6">
        <v>0</v>
      </c>
      <c r="K11" s="6">
        <v>223</v>
      </c>
      <c r="L11" s="6" t="s">
        <v>34</v>
      </c>
    </row>
    <row r="12" spans="1:12" x14ac:dyDescent="0.25">
      <c r="C12" s="31"/>
      <c r="D12" s="5" t="s">
        <v>1</v>
      </c>
      <c r="E12" s="12">
        <v>0.66669999999999996</v>
      </c>
      <c r="F12" s="12">
        <v>0</v>
      </c>
      <c r="G12" s="12">
        <v>0</v>
      </c>
      <c r="H12" s="12">
        <v>0</v>
      </c>
      <c r="I12" s="12">
        <v>0.33329999999999999</v>
      </c>
      <c r="J12" s="4">
        <v>3</v>
      </c>
      <c r="K12" s="4">
        <v>554</v>
      </c>
      <c r="L12" s="12">
        <v>0.56479999999999997</v>
      </c>
    </row>
    <row r="13" spans="1:12" ht="15.75" thickBot="1" x14ac:dyDescent="0.3">
      <c r="C13" s="34"/>
      <c r="D13" s="3" t="s">
        <v>0</v>
      </c>
      <c r="E13" s="11">
        <v>0.66669999999999996</v>
      </c>
      <c r="F13" s="11">
        <v>0</v>
      </c>
      <c r="G13" s="11">
        <v>0</v>
      </c>
      <c r="H13" s="11">
        <v>0</v>
      </c>
      <c r="I13" s="11">
        <v>0.33329999999999999</v>
      </c>
      <c r="J13" s="2">
        <v>3</v>
      </c>
      <c r="K13" s="2">
        <v>777</v>
      </c>
      <c r="L13" s="10">
        <v>0.56510000000000005</v>
      </c>
    </row>
    <row r="14" spans="1:12" x14ac:dyDescent="0.25">
      <c r="C14" s="35" t="s">
        <v>6</v>
      </c>
      <c r="D14" s="7" t="s">
        <v>2</v>
      </c>
      <c r="E14" s="13">
        <v>0.41670000000000001</v>
      </c>
      <c r="F14" s="13">
        <v>0</v>
      </c>
      <c r="G14" s="13">
        <v>0</v>
      </c>
      <c r="H14" s="13">
        <v>8.3299999999999999E-2</v>
      </c>
      <c r="I14" s="13">
        <v>0.5</v>
      </c>
      <c r="J14" s="6">
        <v>12</v>
      </c>
      <c r="K14" s="6">
        <v>919</v>
      </c>
      <c r="L14" s="13">
        <v>0.28120000000000001</v>
      </c>
    </row>
    <row r="15" spans="1:12" x14ac:dyDescent="0.25">
      <c r="C15" s="31"/>
      <c r="D15" s="5" t="s">
        <v>1</v>
      </c>
      <c r="E15" s="12">
        <v>0.15790000000000001</v>
      </c>
      <c r="F15" s="12">
        <v>3.5099999999999999E-2</v>
      </c>
      <c r="G15" s="12">
        <v>0.21049999999999999</v>
      </c>
      <c r="H15" s="12">
        <v>0.1404</v>
      </c>
      <c r="I15" s="12">
        <v>0.45610000000000001</v>
      </c>
      <c r="J15" s="4">
        <v>57</v>
      </c>
      <c r="K15" s="4">
        <v>1595</v>
      </c>
      <c r="L15" s="12">
        <v>0.1275</v>
      </c>
    </row>
    <row r="16" spans="1:12" ht="15.75" thickBot="1" x14ac:dyDescent="0.3">
      <c r="C16" s="34"/>
      <c r="D16" s="3" t="s">
        <v>0</v>
      </c>
      <c r="E16" s="11">
        <v>0.2029</v>
      </c>
      <c r="F16" s="11">
        <v>2.9000000000000001E-2</v>
      </c>
      <c r="G16" s="11">
        <v>0.1739</v>
      </c>
      <c r="H16" s="11">
        <v>0.13039999999999999</v>
      </c>
      <c r="I16" s="11">
        <v>0.46379999999999999</v>
      </c>
      <c r="J16" s="2">
        <v>69</v>
      </c>
      <c r="K16" s="2">
        <v>2514</v>
      </c>
      <c r="L16" s="10">
        <v>0.1164</v>
      </c>
    </row>
    <row r="17" spans="3:12" x14ac:dyDescent="0.25">
      <c r="C17" s="35" t="s">
        <v>5</v>
      </c>
      <c r="D17" s="7" t="s">
        <v>2</v>
      </c>
      <c r="E17" s="13">
        <v>0.5</v>
      </c>
      <c r="F17" s="13">
        <v>0.5</v>
      </c>
      <c r="G17" s="13">
        <v>0</v>
      </c>
      <c r="H17" s="13">
        <v>0</v>
      </c>
      <c r="I17" s="13">
        <v>0</v>
      </c>
      <c r="J17" s="6">
        <v>2</v>
      </c>
      <c r="K17" s="6">
        <v>441</v>
      </c>
      <c r="L17" s="13">
        <v>0.69220000000000004</v>
      </c>
    </row>
    <row r="18" spans="3:12" x14ac:dyDescent="0.25">
      <c r="C18" s="31"/>
      <c r="D18" s="5" t="s">
        <v>1</v>
      </c>
      <c r="E18" s="12">
        <v>0.66669999999999996</v>
      </c>
      <c r="F18" s="12">
        <v>0.33329999999999999</v>
      </c>
      <c r="G18" s="12">
        <v>0</v>
      </c>
      <c r="H18" s="12">
        <v>0</v>
      </c>
      <c r="I18" s="12">
        <v>0</v>
      </c>
      <c r="J18" s="4">
        <v>3</v>
      </c>
      <c r="K18" s="4">
        <v>146</v>
      </c>
      <c r="L18" s="12">
        <v>0.56189999999999996</v>
      </c>
    </row>
    <row r="19" spans="3:12" ht="15.75" thickBot="1" x14ac:dyDescent="0.3">
      <c r="C19" s="34"/>
      <c r="D19" s="3" t="s">
        <v>0</v>
      </c>
      <c r="E19" s="11">
        <v>0.6</v>
      </c>
      <c r="F19" s="11">
        <v>0.4</v>
      </c>
      <c r="G19" s="11">
        <v>0</v>
      </c>
      <c r="H19" s="11">
        <v>0</v>
      </c>
      <c r="I19" s="11">
        <v>0</v>
      </c>
      <c r="J19" s="2">
        <v>5</v>
      </c>
      <c r="K19" s="2">
        <v>587</v>
      </c>
      <c r="L19" s="10">
        <v>0.43680000000000002</v>
      </c>
    </row>
    <row r="20" spans="3:12" x14ac:dyDescent="0.25">
      <c r="C20" s="35" t="s">
        <v>4</v>
      </c>
      <c r="D20" s="7" t="s">
        <v>2</v>
      </c>
      <c r="E20" s="6" t="s">
        <v>34</v>
      </c>
      <c r="F20" s="6" t="s">
        <v>34</v>
      </c>
      <c r="G20" s="6" t="s">
        <v>34</v>
      </c>
      <c r="H20" s="6" t="s">
        <v>34</v>
      </c>
      <c r="I20" s="6" t="s">
        <v>34</v>
      </c>
      <c r="J20" s="6">
        <v>0</v>
      </c>
      <c r="K20" s="6">
        <v>34</v>
      </c>
      <c r="L20" s="6" t="s">
        <v>34</v>
      </c>
    </row>
    <row r="21" spans="3:12" x14ac:dyDescent="0.25">
      <c r="C21" s="31"/>
      <c r="D21" s="5" t="s">
        <v>1</v>
      </c>
      <c r="E21" s="4" t="s">
        <v>34</v>
      </c>
      <c r="F21" s="4" t="s">
        <v>34</v>
      </c>
      <c r="G21" s="4" t="s">
        <v>34</v>
      </c>
      <c r="H21" s="4" t="s">
        <v>34</v>
      </c>
      <c r="I21" s="4" t="s">
        <v>34</v>
      </c>
      <c r="J21" s="4">
        <v>0</v>
      </c>
      <c r="K21" s="4">
        <v>7</v>
      </c>
      <c r="L21" s="4" t="s">
        <v>34</v>
      </c>
    </row>
    <row r="22" spans="3:12" ht="15.75" thickBot="1" x14ac:dyDescent="0.3">
      <c r="C22" s="34"/>
      <c r="D22" s="3" t="s">
        <v>0</v>
      </c>
      <c r="E22" s="2" t="s">
        <v>34</v>
      </c>
      <c r="F22" s="2" t="s">
        <v>34</v>
      </c>
      <c r="G22" s="2" t="s">
        <v>34</v>
      </c>
      <c r="H22" s="2" t="s">
        <v>34</v>
      </c>
      <c r="I22" s="2" t="s">
        <v>34</v>
      </c>
      <c r="J22" s="2">
        <v>0</v>
      </c>
      <c r="K22" s="2">
        <v>41</v>
      </c>
      <c r="L22" s="1" t="s">
        <v>34</v>
      </c>
    </row>
    <row r="23" spans="3:12" x14ac:dyDescent="0.25">
      <c r="C23" s="30" t="s">
        <v>3</v>
      </c>
      <c r="D23" s="7" t="s">
        <v>2</v>
      </c>
      <c r="E23" s="13">
        <v>0.36359999999999998</v>
      </c>
      <c r="F23" s="13">
        <v>4.5499999999999999E-2</v>
      </c>
      <c r="G23" s="13">
        <v>4.5499999999999999E-2</v>
      </c>
      <c r="H23" s="13">
        <v>9.0899999999999995E-2</v>
      </c>
      <c r="I23" s="13">
        <v>0.45450000000000002</v>
      </c>
      <c r="J23" s="6">
        <v>22</v>
      </c>
      <c r="K23" s="6">
        <v>1747</v>
      </c>
      <c r="L23" s="13">
        <v>0.2077</v>
      </c>
    </row>
    <row r="24" spans="3:12" x14ac:dyDescent="0.25">
      <c r="C24" s="31"/>
      <c r="D24" s="5" t="s">
        <v>1</v>
      </c>
      <c r="E24" s="12">
        <v>0.1867</v>
      </c>
      <c r="F24" s="12">
        <v>5.33E-2</v>
      </c>
      <c r="G24" s="12">
        <v>0.17330000000000001</v>
      </c>
      <c r="H24" s="12">
        <v>0.16</v>
      </c>
      <c r="I24" s="12">
        <v>0.42670000000000002</v>
      </c>
      <c r="J24" s="4">
        <v>75</v>
      </c>
      <c r="K24" s="4">
        <v>2528</v>
      </c>
      <c r="L24" s="12">
        <v>0.1115</v>
      </c>
    </row>
    <row r="25" spans="3:12" ht="15.75" thickBot="1" x14ac:dyDescent="0.3">
      <c r="C25" s="32"/>
      <c r="D25" s="3" t="s">
        <v>0</v>
      </c>
      <c r="E25" s="11">
        <v>0.2268</v>
      </c>
      <c r="F25" s="11">
        <v>5.1499999999999997E-2</v>
      </c>
      <c r="G25" s="11">
        <v>0.14430000000000001</v>
      </c>
      <c r="H25" s="11">
        <v>0.14430000000000001</v>
      </c>
      <c r="I25" s="11">
        <v>0.433</v>
      </c>
      <c r="J25" s="2">
        <v>97</v>
      </c>
      <c r="K25" s="2">
        <v>4275</v>
      </c>
      <c r="L25" s="10">
        <v>9.8400000000000001E-2</v>
      </c>
    </row>
  </sheetData>
  <mergeCells count="7">
    <mergeCell ref="C23:C25"/>
    <mergeCell ref="C5:C7"/>
    <mergeCell ref="C8:C10"/>
    <mergeCell ref="C11:C13"/>
    <mergeCell ref="C14:C16"/>
    <mergeCell ref="C17:C19"/>
    <mergeCell ref="C20:C22"/>
  </mergeCells>
  <hyperlinks>
    <hyperlink ref="A1" location="ÍNDICE!A1" display="ÍNDICE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5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124</v>
      </c>
    </row>
    <row r="2" spans="1:9" x14ac:dyDescent="0.25">
      <c r="A2" s="9" t="s">
        <v>46</v>
      </c>
    </row>
    <row r="4" spans="1:9" x14ac:dyDescent="0.25">
      <c r="E4" s="8" t="s">
        <v>14</v>
      </c>
      <c r="F4" s="8" t="s">
        <v>13</v>
      </c>
      <c r="G4" s="8" t="s">
        <v>12</v>
      </c>
      <c r="H4" s="8" t="s">
        <v>11</v>
      </c>
      <c r="I4" s="8" t="s">
        <v>10</v>
      </c>
    </row>
    <row r="5" spans="1:9" x14ac:dyDescent="0.25">
      <c r="C5" s="33" t="s">
        <v>9</v>
      </c>
      <c r="D5" s="7" t="s">
        <v>2</v>
      </c>
      <c r="E5" s="6">
        <v>10.75</v>
      </c>
      <c r="F5" s="6">
        <v>11.93</v>
      </c>
      <c r="G5" s="6">
        <v>36</v>
      </c>
      <c r="H5" s="6">
        <v>56</v>
      </c>
      <c r="I5" s="6">
        <v>2.35</v>
      </c>
    </row>
    <row r="6" spans="1:9" x14ac:dyDescent="0.25">
      <c r="C6" s="31"/>
      <c r="D6" s="5" t="s">
        <v>1</v>
      </c>
      <c r="E6" s="4">
        <v>8.33</v>
      </c>
      <c r="F6" s="4">
        <v>8.06</v>
      </c>
      <c r="G6" s="4">
        <v>75</v>
      </c>
      <c r="H6" s="4">
        <v>124</v>
      </c>
      <c r="I6" s="4">
        <v>1.1499999999999999</v>
      </c>
    </row>
    <row r="7" spans="1:9" ht="15.75" thickBot="1" x14ac:dyDescent="0.3">
      <c r="C7" s="34"/>
      <c r="D7" s="3" t="s">
        <v>0</v>
      </c>
      <c r="E7" s="2">
        <v>9.1199999999999992</v>
      </c>
      <c r="F7" s="2">
        <v>9.5</v>
      </c>
      <c r="G7" s="2">
        <v>111</v>
      </c>
      <c r="H7" s="2">
        <v>180</v>
      </c>
      <c r="I7" s="1">
        <v>1.1000000000000001</v>
      </c>
    </row>
    <row r="8" spans="1:9" x14ac:dyDescent="0.25">
      <c r="C8" s="35" t="s">
        <v>8</v>
      </c>
      <c r="D8" s="7" t="s">
        <v>2</v>
      </c>
      <c r="E8" s="6">
        <v>11.64</v>
      </c>
      <c r="F8" s="6">
        <v>10.56</v>
      </c>
      <c r="G8" s="6">
        <v>45</v>
      </c>
      <c r="H8" s="6">
        <v>74</v>
      </c>
      <c r="I8" s="6">
        <v>1.94</v>
      </c>
    </row>
    <row r="9" spans="1:9" x14ac:dyDescent="0.25">
      <c r="C9" s="31"/>
      <c r="D9" s="5" t="s">
        <v>1</v>
      </c>
      <c r="E9" s="4">
        <v>7.34</v>
      </c>
      <c r="F9" s="4">
        <v>7.86</v>
      </c>
      <c r="G9" s="4">
        <v>58</v>
      </c>
      <c r="H9" s="4">
        <v>102</v>
      </c>
      <c r="I9" s="4">
        <v>1.33</v>
      </c>
    </row>
    <row r="10" spans="1:9" ht="15.75" thickBot="1" x14ac:dyDescent="0.3">
      <c r="C10" s="34"/>
      <c r="D10" s="3" t="s">
        <v>0</v>
      </c>
      <c r="E10" s="2">
        <v>9.2200000000000006</v>
      </c>
      <c r="F10" s="2">
        <v>9.34</v>
      </c>
      <c r="G10" s="2">
        <v>103</v>
      </c>
      <c r="H10" s="2">
        <v>176</v>
      </c>
      <c r="I10" s="1">
        <v>1.1599999999999999</v>
      </c>
    </row>
    <row r="11" spans="1:9" x14ac:dyDescent="0.25">
      <c r="C11" s="35" t="s">
        <v>7</v>
      </c>
      <c r="D11" s="7" t="s">
        <v>2</v>
      </c>
      <c r="E11" s="6">
        <v>4.21</v>
      </c>
      <c r="F11" s="6">
        <v>6.04</v>
      </c>
      <c r="G11" s="6">
        <v>90</v>
      </c>
      <c r="H11" s="6">
        <v>223</v>
      </c>
      <c r="I11" s="6">
        <v>0.97</v>
      </c>
    </row>
    <row r="12" spans="1:9" x14ac:dyDescent="0.25">
      <c r="C12" s="31"/>
      <c r="D12" s="5" t="s">
        <v>1</v>
      </c>
      <c r="E12" s="4">
        <v>4.87</v>
      </c>
      <c r="F12" s="4">
        <v>6.5</v>
      </c>
      <c r="G12" s="4">
        <v>240</v>
      </c>
      <c r="H12" s="4">
        <v>554</v>
      </c>
      <c r="I12" s="4">
        <v>0.62</v>
      </c>
    </row>
    <row r="13" spans="1:9" ht="15.75" thickBot="1" x14ac:dyDescent="0.3">
      <c r="C13" s="34"/>
      <c r="D13" s="3" t="s">
        <v>0</v>
      </c>
      <c r="E13" s="2">
        <v>4.6900000000000004</v>
      </c>
      <c r="F13" s="2">
        <v>6.37</v>
      </c>
      <c r="G13" s="2">
        <v>330</v>
      </c>
      <c r="H13" s="2">
        <v>777</v>
      </c>
      <c r="I13" s="1">
        <v>0.52</v>
      </c>
    </row>
    <row r="14" spans="1:9" x14ac:dyDescent="0.25">
      <c r="C14" s="35" t="s">
        <v>6</v>
      </c>
      <c r="D14" s="7" t="s">
        <v>2</v>
      </c>
      <c r="E14" s="6">
        <v>6.68</v>
      </c>
      <c r="F14" s="6">
        <v>8.4</v>
      </c>
      <c r="G14" s="6">
        <v>364</v>
      </c>
      <c r="H14" s="6">
        <v>919</v>
      </c>
      <c r="I14" s="6">
        <v>0.67</v>
      </c>
    </row>
    <row r="15" spans="1:9" x14ac:dyDescent="0.25">
      <c r="C15" s="31"/>
      <c r="D15" s="5" t="s">
        <v>1</v>
      </c>
      <c r="E15" s="4">
        <v>7.04</v>
      </c>
      <c r="F15" s="4">
        <v>8.06</v>
      </c>
      <c r="G15" s="4">
        <v>577</v>
      </c>
      <c r="H15" s="4">
        <v>1595</v>
      </c>
      <c r="I15" s="4">
        <v>0.53</v>
      </c>
    </row>
    <row r="16" spans="1:9" ht="15.75" thickBot="1" x14ac:dyDescent="0.3">
      <c r="C16" s="34"/>
      <c r="D16" s="3" t="s">
        <v>0</v>
      </c>
      <c r="E16" s="2">
        <v>6.9</v>
      </c>
      <c r="F16" s="2">
        <v>8.19</v>
      </c>
      <c r="G16" s="2">
        <v>941</v>
      </c>
      <c r="H16" s="2">
        <v>2514</v>
      </c>
      <c r="I16" s="1">
        <v>0.41</v>
      </c>
    </row>
    <row r="17" spans="3:9" x14ac:dyDescent="0.25">
      <c r="C17" s="35" t="s">
        <v>5</v>
      </c>
      <c r="D17" s="7" t="s">
        <v>2</v>
      </c>
      <c r="E17" s="6">
        <v>5.42</v>
      </c>
      <c r="F17" s="6">
        <v>7.37</v>
      </c>
      <c r="G17" s="6">
        <v>230</v>
      </c>
      <c r="H17" s="6">
        <v>441</v>
      </c>
      <c r="I17" s="6">
        <v>0.66</v>
      </c>
    </row>
    <row r="18" spans="3:9" x14ac:dyDescent="0.25">
      <c r="C18" s="31"/>
      <c r="D18" s="5" t="s">
        <v>1</v>
      </c>
      <c r="E18" s="4">
        <v>6.6</v>
      </c>
      <c r="F18" s="4">
        <v>7.88</v>
      </c>
      <c r="G18" s="4">
        <v>80</v>
      </c>
      <c r="H18" s="4">
        <v>146</v>
      </c>
      <c r="I18" s="4">
        <v>1.1599999999999999</v>
      </c>
    </row>
    <row r="19" spans="3:9" ht="15.75" thickBot="1" x14ac:dyDescent="0.3">
      <c r="C19" s="34"/>
      <c r="D19" s="3" t="s">
        <v>0</v>
      </c>
      <c r="E19" s="2">
        <v>5.73</v>
      </c>
      <c r="F19" s="2">
        <v>7.51</v>
      </c>
      <c r="G19" s="2">
        <v>310</v>
      </c>
      <c r="H19" s="2">
        <v>587</v>
      </c>
      <c r="I19" s="1">
        <v>0.56999999999999995</v>
      </c>
    </row>
    <row r="20" spans="3:9" x14ac:dyDescent="0.25">
      <c r="C20" s="35" t="s">
        <v>4</v>
      </c>
      <c r="D20" s="7" t="s">
        <v>2</v>
      </c>
      <c r="E20" s="6">
        <v>2.2599999999999998</v>
      </c>
      <c r="F20" s="6">
        <v>5.42</v>
      </c>
      <c r="G20" s="6">
        <v>23</v>
      </c>
      <c r="H20" s="6">
        <v>34</v>
      </c>
      <c r="I20" s="6">
        <v>1.28</v>
      </c>
    </row>
    <row r="21" spans="3:9" x14ac:dyDescent="0.25">
      <c r="C21" s="31"/>
      <c r="D21" s="5" t="s">
        <v>1</v>
      </c>
      <c r="E21" s="4">
        <v>1</v>
      </c>
      <c r="F21" s="4">
        <v>1.73</v>
      </c>
      <c r="G21" s="4">
        <v>3</v>
      </c>
      <c r="H21" s="4">
        <v>7</v>
      </c>
      <c r="I21" s="4">
        <v>1.6</v>
      </c>
    </row>
    <row r="22" spans="3:9" ht="15.75" thickBot="1" x14ac:dyDescent="0.3">
      <c r="C22" s="34"/>
      <c r="D22" s="3" t="s">
        <v>0</v>
      </c>
      <c r="E22" s="2">
        <v>2.12</v>
      </c>
      <c r="F22" s="2">
        <v>5.13</v>
      </c>
      <c r="G22" s="2">
        <v>26</v>
      </c>
      <c r="H22" s="2">
        <v>41</v>
      </c>
      <c r="I22" s="1">
        <v>1.21</v>
      </c>
    </row>
    <row r="23" spans="3:9" x14ac:dyDescent="0.25">
      <c r="C23" s="30" t="s">
        <v>3</v>
      </c>
      <c r="D23" s="7" t="s">
        <v>2</v>
      </c>
      <c r="E23" s="6">
        <v>6.37</v>
      </c>
      <c r="F23" s="6">
        <v>8.35</v>
      </c>
      <c r="G23" s="6">
        <v>788</v>
      </c>
      <c r="H23" s="6">
        <v>1747</v>
      </c>
      <c r="I23" s="6">
        <v>0.43</v>
      </c>
    </row>
    <row r="24" spans="3:9" x14ac:dyDescent="0.25">
      <c r="C24" s="31"/>
      <c r="D24" s="5" t="s">
        <v>1</v>
      </c>
      <c r="E24" s="4">
        <v>6.6</v>
      </c>
      <c r="F24" s="4">
        <v>7.75</v>
      </c>
      <c r="G24" s="4">
        <v>1033</v>
      </c>
      <c r="H24" s="4">
        <v>2528</v>
      </c>
      <c r="I24" s="4">
        <v>0.36</v>
      </c>
    </row>
    <row r="25" spans="3:9" ht="15.75" thickBot="1" x14ac:dyDescent="0.3">
      <c r="C25" s="32"/>
      <c r="D25" s="3" t="s">
        <v>0</v>
      </c>
      <c r="E25" s="2">
        <v>6.5</v>
      </c>
      <c r="F25" s="2">
        <v>8.01</v>
      </c>
      <c r="G25" s="2">
        <v>1821</v>
      </c>
      <c r="H25" s="2">
        <v>4275</v>
      </c>
      <c r="I25" s="1">
        <v>0.28000000000000003</v>
      </c>
    </row>
  </sheetData>
  <mergeCells count="7">
    <mergeCell ref="C23:C25"/>
    <mergeCell ref="C5:C7"/>
    <mergeCell ref="C8:C10"/>
    <mergeCell ref="C11:C13"/>
    <mergeCell ref="C14:C16"/>
    <mergeCell ref="C17:C19"/>
    <mergeCell ref="C20:C22"/>
  </mergeCells>
  <hyperlinks>
    <hyperlink ref="A1" location="ÍNDICE!A1" display="ÍNDICE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25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124</v>
      </c>
    </row>
    <row r="2" spans="1:9" x14ac:dyDescent="0.25">
      <c r="A2" s="9" t="s">
        <v>15</v>
      </c>
    </row>
    <row r="4" spans="1:9" x14ac:dyDescent="0.25">
      <c r="E4" s="8" t="s">
        <v>14</v>
      </c>
      <c r="F4" s="8" t="s">
        <v>13</v>
      </c>
      <c r="G4" s="8" t="s">
        <v>12</v>
      </c>
      <c r="H4" s="8" t="s">
        <v>11</v>
      </c>
      <c r="I4" s="8" t="s">
        <v>10</v>
      </c>
    </row>
    <row r="5" spans="1:9" x14ac:dyDescent="0.25">
      <c r="C5" s="33" t="s">
        <v>9</v>
      </c>
      <c r="D5" s="7" t="s">
        <v>2</v>
      </c>
      <c r="E5" s="6">
        <v>7.48</v>
      </c>
      <c r="F5" s="6">
        <v>1.81</v>
      </c>
      <c r="G5" s="6">
        <v>40</v>
      </c>
      <c r="H5" s="6">
        <v>56</v>
      </c>
      <c r="I5" s="6">
        <v>0.3</v>
      </c>
    </row>
    <row r="6" spans="1:9" x14ac:dyDescent="0.25">
      <c r="C6" s="31"/>
      <c r="D6" s="5" t="s">
        <v>1</v>
      </c>
      <c r="E6" s="4">
        <v>7.34</v>
      </c>
      <c r="F6" s="4">
        <v>1.81</v>
      </c>
      <c r="G6" s="4">
        <v>86</v>
      </c>
      <c r="H6" s="4">
        <v>124</v>
      </c>
      <c r="I6" s="4">
        <v>0.21</v>
      </c>
    </row>
    <row r="7" spans="1:9" ht="15.75" thickBot="1" x14ac:dyDescent="0.3">
      <c r="C7" s="34"/>
      <c r="D7" s="3" t="s">
        <v>0</v>
      </c>
      <c r="E7" s="2">
        <v>7.38</v>
      </c>
      <c r="F7" s="2">
        <v>1.8</v>
      </c>
      <c r="G7" s="2">
        <v>126</v>
      </c>
      <c r="H7" s="2">
        <v>180</v>
      </c>
      <c r="I7" s="1">
        <v>0.17</v>
      </c>
    </row>
    <row r="8" spans="1:9" x14ac:dyDescent="0.25">
      <c r="C8" s="35" t="s">
        <v>8</v>
      </c>
      <c r="D8" s="7" t="s">
        <v>2</v>
      </c>
      <c r="E8" s="6">
        <v>7.88</v>
      </c>
      <c r="F8" s="6">
        <v>1.29</v>
      </c>
      <c r="G8" s="6">
        <v>49</v>
      </c>
      <c r="H8" s="6">
        <v>74</v>
      </c>
      <c r="I8" s="6">
        <v>0.21</v>
      </c>
    </row>
    <row r="9" spans="1:9" x14ac:dyDescent="0.25">
      <c r="C9" s="31"/>
      <c r="D9" s="5" t="s">
        <v>1</v>
      </c>
      <c r="E9" s="4">
        <v>7.65</v>
      </c>
      <c r="F9" s="4">
        <v>1.58</v>
      </c>
      <c r="G9" s="4">
        <v>63</v>
      </c>
      <c r="H9" s="4">
        <v>102</v>
      </c>
      <c r="I9" s="4">
        <v>0.24</v>
      </c>
    </row>
    <row r="10" spans="1:9" ht="15.75" thickBot="1" x14ac:dyDescent="0.3">
      <c r="C10" s="34"/>
      <c r="D10" s="3" t="s">
        <v>0</v>
      </c>
      <c r="E10" s="2">
        <v>7.75</v>
      </c>
      <c r="F10" s="2">
        <v>1.46</v>
      </c>
      <c r="G10" s="2">
        <v>112</v>
      </c>
      <c r="H10" s="2">
        <v>176</v>
      </c>
      <c r="I10" s="1">
        <v>0.16</v>
      </c>
    </row>
    <row r="11" spans="1:9" x14ac:dyDescent="0.25">
      <c r="C11" s="35" t="s">
        <v>7</v>
      </c>
      <c r="D11" s="7" t="s">
        <v>2</v>
      </c>
      <c r="E11" s="6">
        <v>7.7</v>
      </c>
      <c r="F11" s="6">
        <v>1.89</v>
      </c>
      <c r="G11" s="6">
        <v>90</v>
      </c>
      <c r="H11" s="6">
        <v>223</v>
      </c>
      <c r="I11" s="6">
        <v>0.3</v>
      </c>
    </row>
    <row r="12" spans="1:9" x14ac:dyDescent="0.25">
      <c r="C12" s="31"/>
      <c r="D12" s="5" t="s">
        <v>1</v>
      </c>
      <c r="E12" s="4">
        <v>8.1300000000000008</v>
      </c>
      <c r="F12" s="4">
        <v>1.39</v>
      </c>
      <c r="G12" s="4">
        <v>244</v>
      </c>
      <c r="H12" s="4">
        <v>554</v>
      </c>
      <c r="I12" s="4">
        <v>0.13</v>
      </c>
    </row>
    <row r="13" spans="1:9" ht="15.75" thickBot="1" x14ac:dyDescent="0.3">
      <c r="C13" s="34"/>
      <c r="D13" s="3" t="s">
        <v>0</v>
      </c>
      <c r="E13" s="2">
        <v>8.01</v>
      </c>
      <c r="F13" s="2">
        <v>1.55</v>
      </c>
      <c r="G13" s="2">
        <v>334</v>
      </c>
      <c r="H13" s="2">
        <v>777</v>
      </c>
      <c r="I13" s="1">
        <v>0.13</v>
      </c>
    </row>
    <row r="14" spans="1:9" x14ac:dyDescent="0.25">
      <c r="C14" s="35" t="s">
        <v>6</v>
      </c>
      <c r="D14" s="7" t="s">
        <v>2</v>
      </c>
      <c r="E14" s="6">
        <v>6.92</v>
      </c>
      <c r="F14" s="6">
        <v>1.84</v>
      </c>
      <c r="G14" s="6">
        <v>381</v>
      </c>
      <c r="H14" s="6">
        <v>919</v>
      </c>
      <c r="I14" s="6">
        <v>0.14000000000000001</v>
      </c>
    </row>
    <row r="15" spans="1:9" x14ac:dyDescent="0.25">
      <c r="C15" s="31"/>
      <c r="D15" s="5" t="s">
        <v>1</v>
      </c>
      <c r="E15" s="4">
        <v>7.46</v>
      </c>
      <c r="F15" s="4">
        <v>1.6</v>
      </c>
      <c r="G15" s="4">
        <v>643</v>
      </c>
      <c r="H15" s="4">
        <v>1595</v>
      </c>
      <c r="I15" s="4">
        <v>0.1</v>
      </c>
    </row>
    <row r="16" spans="1:9" ht="15.75" thickBot="1" x14ac:dyDescent="0.3">
      <c r="C16" s="34"/>
      <c r="D16" s="3" t="s">
        <v>0</v>
      </c>
      <c r="E16" s="2">
        <v>7.26</v>
      </c>
      <c r="F16" s="2">
        <v>1.71</v>
      </c>
      <c r="G16" s="2">
        <v>1024</v>
      </c>
      <c r="H16" s="2">
        <v>2514</v>
      </c>
      <c r="I16" s="1">
        <v>0.08</v>
      </c>
    </row>
    <row r="17" spans="3:9" x14ac:dyDescent="0.25">
      <c r="C17" s="35" t="s">
        <v>5</v>
      </c>
      <c r="D17" s="7" t="s">
        <v>2</v>
      </c>
      <c r="E17" s="6">
        <v>7.7</v>
      </c>
      <c r="F17" s="6">
        <v>1.41</v>
      </c>
      <c r="G17" s="6">
        <v>234</v>
      </c>
      <c r="H17" s="6">
        <v>441</v>
      </c>
      <c r="I17" s="6">
        <v>0.12</v>
      </c>
    </row>
    <row r="18" spans="3:9" x14ac:dyDescent="0.25">
      <c r="C18" s="31"/>
      <c r="D18" s="5" t="s">
        <v>1</v>
      </c>
      <c r="E18" s="4">
        <v>7.96</v>
      </c>
      <c r="F18" s="4">
        <v>1.27</v>
      </c>
      <c r="G18" s="4">
        <v>84</v>
      </c>
      <c r="H18" s="4">
        <v>146</v>
      </c>
      <c r="I18" s="4">
        <v>0.18</v>
      </c>
    </row>
    <row r="19" spans="3:9" ht="15.75" thickBot="1" x14ac:dyDescent="0.3">
      <c r="C19" s="34"/>
      <c r="D19" s="3" t="s">
        <v>0</v>
      </c>
      <c r="E19" s="2">
        <v>7.77</v>
      </c>
      <c r="F19" s="2">
        <v>1.38</v>
      </c>
      <c r="G19" s="2">
        <v>318</v>
      </c>
      <c r="H19" s="2">
        <v>587</v>
      </c>
      <c r="I19" s="1">
        <v>0.1</v>
      </c>
    </row>
    <row r="20" spans="3:9" x14ac:dyDescent="0.25">
      <c r="C20" s="35" t="s">
        <v>4</v>
      </c>
      <c r="D20" s="7" t="s">
        <v>2</v>
      </c>
      <c r="E20" s="6">
        <v>7.67</v>
      </c>
      <c r="F20" s="6">
        <v>1.49</v>
      </c>
      <c r="G20" s="6">
        <v>24</v>
      </c>
      <c r="H20" s="6">
        <v>34</v>
      </c>
      <c r="I20" s="6">
        <v>0.33</v>
      </c>
    </row>
    <row r="21" spans="3:9" x14ac:dyDescent="0.25">
      <c r="C21" s="31"/>
      <c r="D21" s="5" t="s">
        <v>1</v>
      </c>
      <c r="E21" s="4">
        <v>7.25</v>
      </c>
      <c r="F21" s="4">
        <v>0.5</v>
      </c>
      <c r="G21" s="4">
        <v>4</v>
      </c>
      <c r="H21" s="4">
        <v>7</v>
      </c>
      <c r="I21" s="4">
        <v>0.35</v>
      </c>
    </row>
    <row r="22" spans="3:9" ht="15.75" thickBot="1" x14ac:dyDescent="0.3">
      <c r="C22" s="34"/>
      <c r="D22" s="3" t="s">
        <v>0</v>
      </c>
      <c r="E22" s="2">
        <v>7.61</v>
      </c>
      <c r="F22" s="2">
        <v>1.4</v>
      </c>
      <c r="G22" s="2">
        <v>28</v>
      </c>
      <c r="H22" s="2">
        <v>41</v>
      </c>
      <c r="I22" s="1">
        <v>0.28999999999999998</v>
      </c>
    </row>
    <row r="23" spans="3:9" x14ac:dyDescent="0.25">
      <c r="C23" s="30" t="s">
        <v>3</v>
      </c>
      <c r="D23" s="7" t="s">
        <v>2</v>
      </c>
      <c r="E23" s="6">
        <v>7.34</v>
      </c>
      <c r="F23" s="6">
        <v>1.73</v>
      </c>
      <c r="G23" s="6">
        <v>818</v>
      </c>
      <c r="H23" s="6">
        <v>1747</v>
      </c>
      <c r="I23" s="6">
        <v>0.09</v>
      </c>
    </row>
    <row r="24" spans="3:9" x14ac:dyDescent="0.25">
      <c r="C24" s="31"/>
      <c r="D24" s="5" t="s">
        <v>1</v>
      </c>
      <c r="E24" s="4">
        <v>7.64</v>
      </c>
      <c r="F24" s="4">
        <v>1.57</v>
      </c>
      <c r="G24" s="4">
        <v>1124</v>
      </c>
      <c r="H24" s="4">
        <v>2528</v>
      </c>
      <c r="I24" s="4">
        <v>7.0000000000000007E-2</v>
      </c>
    </row>
    <row r="25" spans="3:9" ht="15.75" thickBot="1" x14ac:dyDescent="0.3">
      <c r="C25" s="32"/>
      <c r="D25" s="3" t="s">
        <v>0</v>
      </c>
      <c r="E25" s="2">
        <v>7.51</v>
      </c>
      <c r="F25" s="2">
        <v>1.66</v>
      </c>
      <c r="G25" s="2">
        <v>1942</v>
      </c>
      <c r="H25" s="2">
        <v>4275</v>
      </c>
      <c r="I25" s="1">
        <v>0.05</v>
      </c>
    </row>
  </sheetData>
  <mergeCells count="7">
    <mergeCell ref="C23:C25"/>
    <mergeCell ref="C5:C7"/>
    <mergeCell ref="C8:C10"/>
    <mergeCell ref="C11:C13"/>
    <mergeCell ref="C14:C16"/>
    <mergeCell ref="C17:C19"/>
    <mergeCell ref="C20:C22"/>
  </mergeCells>
  <hyperlinks>
    <hyperlink ref="A1" location="ÍNDICE!A1" display="ÍNDICE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25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0" x14ac:dyDescent="0.25">
      <c r="A1" s="23" t="s">
        <v>124</v>
      </c>
    </row>
    <row r="2" spans="1:10" x14ac:dyDescent="0.25">
      <c r="A2" s="9" t="s">
        <v>50</v>
      </c>
    </row>
    <row r="4" spans="1:10" x14ac:dyDescent="0.25">
      <c r="E4" s="8" t="s">
        <v>49</v>
      </c>
      <c r="F4" s="8" t="s">
        <v>48</v>
      </c>
      <c r="G4" s="8" t="s">
        <v>47</v>
      </c>
      <c r="H4" s="8" t="s">
        <v>21</v>
      </c>
      <c r="I4" s="8" t="s">
        <v>11</v>
      </c>
      <c r="J4" s="8" t="s">
        <v>10</v>
      </c>
    </row>
    <row r="5" spans="1:10" x14ac:dyDescent="0.25">
      <c r="C5" s="33" t="s">
        <v>9</v>
      </c>
      <c r="D5" s="7" t="s">
        <v>2</v>
      </c>
      <c r="E5" s="13">
        <v>0.1111</v>
      </c>
      <c r="F5" s="13">
        <v>0.75</v>
      </c>
      <c r="G5" s="13">
        <v>0.1389</v>
      </c>
      <c r="H5" s="6">
        <v>36</v>
      </c>
      <c r="I5" s="6">
        <v>56</v>
      </c>
      <c r="J5" s="13">
        <v>9.8500000000000004E-2</v>
      </c>
    </row>
    <row r="6" spans="1:10" x14ac:dyDescent="0.25">
      <c r="C6" s="31"/>
      <c r="D6" s="5" t="s">
        <v>1</v>
      </c>
      <c r="E6" s="12">
        <v>7.7899999999999997E-2</v>
      </c>
      <c r="F6" s="12">
        <v>0.7792</v>
      </c>
      <c r="G6" s="12">
        <v>0.1429</v>
      </c>
      <c r="H6" s="4">
        <v>77</v>
      </c>
      <c r="I6" s="4">
        <v>124</v>
      </c>
      <c r="J6" s="12">
        <v>6.9000000000000006E-2</v>
      </c>
    </row>
    <row r="7" spans="1:10" ht="15.75" thickBot="1" x14ac:dyDescent="0.3">
      <c r="C7" s="34"/>
      <c r="D7" s="3" t="s">
        <v>0</v>
      </c>
      <c r="E7" s="11">
        <v>8.8499999999999995E-2</v>
      </c>
      <c r="F7" s="11">
        <v>0.76990000000000003</v>
      </c>
      <c r="G7" s="11">
        <v>0.1416</v>
      </c>
      <c r="H7" s="2">
        <v>113</v>
      </c>
      <c r="I7" s="2">
        <v>180</v>
      </c>
      <c r="J7" s="10">
        <v>5.6399999999999999E-2</v>
      </c>
    </row>
    <row r="8" spans="1:10" x14ac:dyDescent="0.25">
      <c r="C8" s="35" t="s">
        <v>8</v>
      </c>
      <c r="D8" s="7" t="s">
        <v>2</v>
      </c>
      <c r="E8" s="13">
        <v>4.4400000000000002E-2</v>
      </c>
      <c r="F8" s="13">
        <v>0.64439999999999997</v>
      </c>
      <c r="G8" s="13">
        <v>0.31109999999999999</v>
      </c>
      <c r="H8" s="6">
        <v>45</v>
      </c>
      <c r="I8" s="6">
        <v>74</v>
      </c>
      <c r="J8" s="13">
        <v>9.2100000000000001E-2</v>
      </c>
    </row>
    <row r="9" spans="1:10" x14ac:dyDescent="0.25">
      <c r="C9" s="31"/>
      <c r="D9" s="5" t="s">
        <v>1</v>
      </c>
      <c r="E9" s="12">
        <v>6.6699999999999995E-2</v>
      </c>
      <c r="F9" s="12">
        <v>0.7</v>
      </c>
      <c r="G9" s="12">
        <v>0.23330000000000001</v>
      </c>
      <c r="H9" s="4">
        <v>60</v>
      </c>
      <c r="I9" s="4">
        <v>102</v>
      </c>
      <c r="J9" s="12">
        <v>8.1600000000000006E-2</v>
      </c>
    </row>
    <row r="10" spans="1:10" ht="15.75" thickBot="1" x14ac:dyDescent="0.3">
      <c r="C10" s="34"/>
      <c r="D10" s="3" t="s">
        <v>0</v>
      </c>
      <c r="E10" s="11">
        <v>5.7099999999999998E-2</v>
      </c>
      <c r="F10" s="11">
        <v>0.67620000000000002</v>
      </c>
      <c r="G10" s="11">
        <v>0.26669999999999999</v>
      </c>
      <c r="H10" s="2">
        <v>105</v>
      </c>
      <c r="I10" s="2">
        <v>176</v>
      </c>
      <c r="J10" s="10">
        <v>6.0900000000000003E-2</v>
      </c>
    </row>
    <row r="11" spans="1:10" x14ac:dyDescent="0.25">
      <c r="C11" s="35" t="s">
        <v>7</v>
      </c>
      <c r="D11" s="7" t="s">
        <v>2</v>
      </c>
      <c r="E11" s="13">
        <v>0</v>
      </c>
      <c r="F11" s="13">
        <v>0.4889</v>
      </c>
      <c r="G11" s="13">
        <v>0.5111</v>
      </c>
      <c r="H11" s="6">
        <v>90</v>
      </c>
      <c r="I11" s="6">
        <v>223</v>
      </c>
      <c r="J11" s="13">
        <v>0.08</v>
      </c>
    </row>
    <row r="12" spans="1:10" x14ac:dyDescent="0.25">
      <c r="C12" s="31"/>
      <c r="D12" s="5" t="s">
        <v>1</v>
      </c>
      <c r="E12" s="12">
        <v>1.66E-2</v>
      </c>
      <c r="F12" s="12">
        <v>0.5353</v>
      </c>
      <c r="G12" s="12">
        <v>0.4481</v>
      </c>
      <c r="H12" s="4">
        <v>241</v>
      </c>
      <c r="I12" s="4">
        <v>554</v>
      </c>
      <c r="J12" s="12">
        <v>4.7500000000000001E-2</v>
      </c>
    </row>
    <row r="13" spans="1:10" ht="15.75" thickBot="1" x14ac:dyDescent="0.3">
      <c r="C13" s="34"/>
      <c r="D13" s="3" t="s">
        <v>0</v>
      </c>
      <c r="E13" s="11">
        <v>1.21E-2</v>
      </c>
      <c r="F13" s="11">
        <v>0.52270000000000005</v>
      </c>
      <c r="G13" s="11">
        <v>0.46529999999999999</v>
      </c>
      <c r="H13" s="2">
        <v>331</v>
      </c>
      <c r="I13" s="2">
        <v>777</v>
      </c>
      <c r="J13" s="10">
        <v>4.0800000000000003E-2</v>
      </c>
    </row>
    <row r="14" spans="1:10" x14ac:dyDescent="0.25">
      <c r="C14" s="35" t="s">
        <v>6</v>
      </c>
      <c r="D14" s="7" t="s">
        <v>2</v>
      </c>
      <c r="E14" s="13">
        <v>5.45E-2</v>
      </c>
      <c r="F14" s="13">
        <v>0.71930000000000005</v>
      </c>
      <c r="G14" s="13">
        <v>0.22620000000000001</v>
      </c>
      <c r="H14" s="6">
        <v>367</v>
      </c>
      <c r="I14" s="6">
        <v>919</v>
      </c>
      <c r="J14" s="13">
        <v>3.9699999999999999E-2</v>
      </c>
    </row>
    <row r="15" spans="1:10" x14ac:dyDescent="0.25">
      <c r="C15" s="31"/>
      <c r="D15" s="5" t="s">
        <v>1</v>
      </c>
      <c r="E15" s="12">
        <v>3.9699999999999999E-2</v>
      </c>
      <c r="F15" s="12">
        <v>0.75860000000000005</v>
      </c>
      <c r="G15" s="12">
        <v>0.20169999999999999</v>
      </c>
      <c r="H15" s="4">
        <v>580</v>
      </c>
      <c r="I15" s="4">
        <v>1595</v>
      </c>
      <c r="J15" s="12">
        <v>3.2500000000000001E-2</v>
      </c>
    </row>
    <row r="16" spans="1:10" ht="15.75" thickBot="1" x14ac:dyDescent="0.3">
      <c r="C16" s="34"/>
      <c r="D16" s="3" t="s">
        <v>0</v>
      </c>
      <c r="E16" s="11">
        <v>4.5400000000000003E-2</v>
      </c>
      <c r="F16" s="11">
        <v>0.74339999999999995</v>
      </c>
      <c r="G16" s="11">
        <v>0.2112</v>
      </c>
      <c r="H16" s="2">
        <v>947</v>
      </c>
      <c r="I16" s="2">
        <v>2514</v>
      </c>
      <c r="J16" s="10">
        <v>2.5100000000000001E-2</v>
      </c>
    </row>
    <row r="17" spans="3:10" x14ac:dyDescent="0.25">
      <c r="C17" s="35" t="s">
        <v>5</v>
      </c>
      <c r="D17" s="7" t="s">
        <v>2</v>
      </c>
      <c r="E17" s="13">
        <v>3.0200000000000001E-2</v>
      </c>
      <c r="F17" s="13">
        <v>0.62070000000000003</v>
      </c>
      <c r="G17" s="13">
        <v>0.34910000000000002</v>
      </c>
      <c r="H17" s="6">
        <v>232</v>
      </c>
      <c r="I17" s="6">
        <v>441</v>
      </c>
      <c r="J17" s="13">
        <v>4.4299999999999999E-2</v>
      </c>
    </row>
    <row r="18" spans="3:10" x14ac:dyDescent="0.25">
      <c r="C18" s="31"/>
      <c r="D18" s="5" t="s">
        <v>1</v>
      </c>
      <c r="E18" s="12">
        <v>1.23E-2</v>
      </c>
      <c r="F18" s="12">
        <v>0.67900000000000005</v>
      </c>
      <c r="G18" s="12">
        <v>0.30859999999999999</v>
      </c>
      <c r="H18" s="4">
        <v>81</v>
      </c>
      <c r="I18" s="4">
        <v>146</v>
      </c>
      <c r="J18" s="12">
        <v>7.2900000000000006E-2</v>
      </c>
    </row>
    <row r="19" spans="3:10" ht="15.75" thickBot="1" x14ac:dyDescent="0.3">
      <c r="C19" s="34"/>
      <c r="D19" s="3" t="s">
        <v>0</v>
      </c>
      <c r="E19" s="11">
        <v>2.5600000000000001E-2</v>
      </c>
      <c r="F19" s="11">
        <v>0.63580000000000003</v>
      </c>
      <c r="G19" s="11">
        <v>0.3387</v>
      </c>
      <c r="H19" s="2">
        <v>313</v>
      </c>
      <c r="I19" s="2">
        <v>587</v>
      </c>
      <c r="J19" s="10">
        <v>3.7900000000000003E-2</v>
      </c>
    </row>
    <row r="20" spans="3:10" x14ac:dyDescent="0.25">
      <c r="C20" s="35" t="s">
        <v>4</v>
      </c>
      <c r="D20" s="7" t="s">
        <v>2</v>
      </c>
      <c r="E20" s="13">
        <v>0</v>
      </c>
      <c r="F20" s="13">
        <v>0.86960000000000004</v>
      </c>
      <c r="G20" s="13">
        <v>0.13039999999999999</v>
      </c>
      <c r="H20" s="6">
        <v>23</v>
      </c>
      <c r="I20" s="6">
        <v>34</v>
      </c>
      <c r="J20" s="13">
        <v>0.11799999999999999</v>
      </c>
    </row>
    <row r="21" spans="3:10" x14ac:dyDescent="0.25">
      <c r="C21" s="31"/>
      <c r="D21" s="5" t="s">
        <v>1</v>
      </c>
      <c r="E21" s="12">
        <v>0</v>
      </c>
      <c r="F21" s="12">
        <v>0.6</v>
      </c>
      <c r="G21" s="12">
        <v>0.4</v>
      </c>
      <c r="H21" s="4">
        <v>5</v>
      </c>
      <c r="I21" s="4">
        <v>7</v>
      </c>
      <c r="J21" s="12">
        <v>0.253</v>
      </c>
    </row>
    <row r="22" spans="3:10" ht="15.75" thickBot="1" x14ac:dyDescent="0.3">
      <c r="C22" s="34"/>
      <c r="D22" s="3" t="s">
        <v>0</v>
      </c>
      <c r="E22" s="11">
        <v>0</v>
      </c>
      <c r="F22" s="11">
        <v>0.82140000000000002</v>
      </c>
      <c r="G22" s="11">
        <v>0.17860000000000001</v>
      </c>
      <c r="H22" s="2">
        <v>28</v>
      </c>
      <c r="I22" s="2">
        <v>41</v>
      </c>
      <c r="J22" s="10">
        <v>0.1056</v>
      </c>
    </row>
    <row r="23" spans="3:10" x14ac:dyDescent="0.25">
      <c r="C23" s="30" t="s">
        <v>3</v>
      </c>
      <c r="D23" s="7" t="s">
        <v>2</v>
      </c>
      <c r="E23" s="13">
        <v>4.1599999999999998E-2</v>
      </c>
      <c r="F23" s="13">
        <v>0.66579999999999995</v>
      </c>
      <c r="G23" s="13">
        <v>0.29260000000000003</v>
      </c>
      <c r="H23" s="6">
        <v>793</v>
      </c>
      <c r="I23" s="6">
        <v>1747</v>
      </c>
      <c r="J23" s="13">
        <v>2.5700000000000001E-2</v>
      </c>
    </row>
    <row r="24" spans="3:10" x14ac:dyDescent="0.25">
      <c r="C24" s="31"/>
      <c r="D24" s="5" t="s">
        <v>1</v>
      </c>
      <c r="E24" s="12">
        <v>3.6400000000000002E-2</v>
      </c>
      <c r="F24" s="12">
        <v>0.69830000000000003</v>
      </c>
      <c r="G24" s="12">
        <v>0.26529999999999998</v>
      </c>
      <c r="H24" s="4">
        <v>1044</v>
      </c>
      <c r="I24" s="4">
        <v>2528</v>
      </c>
      <c r="J24" s="12">
        <v>2.3199999999999998E-2</v>
      </c>
    </row>
    <row r="25" spans="3:10" ht="15.75" thickBot="1" x14ac:dyDescent="0.3">
      <c r="C25" s="32"/>
      <c r="D25" s="3" t="s">
        <v>0</v>
      </c>
      <c r="E25" s="11">
        <v>3.8600000000000002E-2</v>
      </c>
      <c r="F25" s="11">
        <v>0.68430000000000002</v>
      </c>
      <c r="G25" s="11">
        <v>0.27710000000000001</v>
      </c>
      <c r="H25" s="2">
        <v>1837</v>
      </c>
      <c r="I25" s="2">
        <v>4275</v>
      </c>
      <c r="J25" s="10">
        <v>1.7299999999999999E-2</v>
      </c>
    </row>
  </sheetData>
  <mergeCells count="7">
    <mergeCell ref="C23:C25"/>
    <mergeCell ref="C5:C7"/>
    <mergeCell ref="C8:C10"/>
    <mergeCell ref="C11:C13"/>
    <mergeCell ref="C14:C16"/>
    <mergeCell ref="C17:C19"/>
    <mergeCell ref="C20:C22"/>
  </mergeCells>
  <hyperlinks>
    <hyperlink ref="A1" location="ÍNDICE!A1" display="ÍNDICE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5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124</v>
      </c>
    </row>
    <row r="2" spans="1:9" x14ac:dyDescent="0.25">
      <c r="A2" s="9" t="s">
        <v>53</v>
      </c>
    </row>
    <row r="4" spans="1:9" x14ac:dyDescent="0.25">
      <c r="E4" s="8" t="s">
        <v>52</v>
      </c>
      <c r="F4" s="8" t="s">
        <v>51</v>
      </c>
      <c r="G4" s="8" t="s">
        <v>21</v>
      </c>
      <c r="H4" s="8" t="s">
        <v>11</v>
      </c>
      <c r="I4" s="8" t="s">
        <v>10</v>
      </c>
    </row>
    <row r="5" spans="1:9" x14ac:dyDescent="0.25">
      <c r="C5" s="33" t="s">
        <v>9</v>
      </c>
      <c r="D5" s="7" t="s">
        <v>2</v>
      </c>
      <c r="E5" s="13">
        <v>1</v>
      </c>
      <c r="F5" s="13">
        <v>0</v>
      </c>
      <c r="G5" s="6">
        <v>36</v>
      </c>
      <c r="H5" s="6">
        <v>56</v>
      </c>
      <c r="I5" s="13">
        <v>9.8500000000000004E-2</v>
      </c>
    </row>
    <row r="6" spans="1:9" x14ac:dyDescent="0.25">
      <c r="C6" s="31"/>
      <c r="D6" s="5" t="s">
        <v>1</v>
      </c>
      <c r="E6" s="12">
        <v>0.94810000000000005</v>
      </c>
      <c r="F6" s="12">
        <v>5.1900000000000002E-2</v>
      </c>
      <c r="G6" s="4">
        <v>77</v>
      </c>
      <c r="H6" s="4">
        <v>124</v>
      </c>
      <c r="I6" s="12">
        <v>6.9000000000000006E-2</v>
      </c>
    </row>
    <row r="7" spans="1:9" ht="15.75" thickBot="1" x14ac:dyDescent="0.3">
      <c r="C7" s="34"/>
      <c r="D7" s="3" t="s">
        <v>0</v>
      </c>
      <c r="E7" s="11">
        <v>0.96460000000000001</v>
      </c>
      <c r="F7" s="11">
        <v>3.5400000000000001E-2</v>
      </c>
      <c r="G7" s="2">
        <v>113</v>
      </c>
      <c r="H7" s="2">
        <v>180</v>
      </c>
      <c r="I7" s="10">
        <v>5.6399999999999999E-2</v>
      </c>
    </row>
    <row r="8" spans="1:9" x14ac:dyDescent="0.25">
      <c r="C8" s="35" t="s">
        <v>8</v>
      </c>
      <c r="D8" s="7" t="s">
        <v>2</v>
      </c>
      <c r="E8" s="13">
        <v>1</v>
      </c>
      <c r="F8" s="13">
        <v>0</v>
      </c>
      <c r="G8" s="6">
        <v>45</v>
      </c>
      <c r="H8" s="6">
        <v>74</v>
      </c>
      <c r="I8" s="13">
        <v>9.2100000000000001E-2</v>
      </c>
    </row>
    <row r="9" spans="1:9" x14ac:dyDescent="0.25">
      <c r="C9" s="31"/>
      <c r="D9" s="5" t="s">
        <v>1</v>
      </c>
      <c r="E9" s="12">
        <v>0.98329999999999995</v>
      </c>
      <c r="F9" s="12">
        <v>1.67E-2</v>
      </c>
      <c r="G9" s="4">
        <v>60</v>
      </c>
      <c r="H9" s="4">
        <v>102</v>
      </c>
      <c r="I9" s="12">
        <v>8.1600000000000006E-2</v>
      </c>
    </row>
    <row r="10" spans="1:9" ht="15.75" thickBot="1" x14ac:dyDescent="0.3">
      <c r="C10" s="34"/>
      <c r="D10" s="3" t="s">
        <v>0</v>
      </c>
      <c r="E10" s="11">
        <v>0.99050000000000005</v>
      </c>
      <c r="F10" s="11">
        <v>9.4999999999999998E-3</v>
      </c>
      <c r="G10" s="2">
        <v>105</v>
      </c>
      <c r="H10" s="2">
        <v>176</v>
      </c>
      <c r="I10" s="10">
        <v>6.0900000000000003E-2</v>
      </c>
    </row>
    <row r="11" spans="1:9" x14ac:dyDescent="0.25">
      <c r="C11" s="35" t="s">
        <v>7</v>
      </c>
      <c r="D11" s="7" t="s">
        <v>2</v>
      </c>
      <c r="E11" s="13">
        <v>0.89770000000000005</v>
      </c>
      <c r="F11" s="13">
        <v>0.1023</v>
      </c>
      <c r="G11" s="6">
        <v>88</v>
      </c>
      <c r="H11" s="6">
        <v>223</v>
      </c>
      <c r="I11" s="13">
        <v>8.1500000000000003E-2</v>
      </c>
    </row>
    <row r="12" spans="1:9" x14ac:dyDescent="0.25">
      <c r="C12" s="31"/>
      <c r="D12" s="5" t="s">
        <v>1</v>
      </c>
      <c r="E12" s="12">
        <v>0.9042</v>
      </c>
      <c r="F12" s="12">
        <v>9.5799999999999996E-2</v>
      </c>
      <c r="G12" s="4">
        <v>240</v>
      </c>
      <c r="H12" s="4">
        <v>554</v>
      </c>
      <c r="I12" s="12">
        <v>4.7699999999999999E-2</v>
      </c>
    </row>
    <row r="13" spans="1:9" ht="15.75" thickBot="1" x14ac:dyDescent="0.3">
      <c r="C13" s="34"/>
      <c r="D13" s="3" t="s">
        <v>0</v>
      </c>
      <c r="E13" s="11">
        <v>0.90239999999999998</v>
      </c>
      <c r="F13" s="11">
        <v>9.7600000000000006E-2</v>
      </c>
      <c r="G13" s="2">
        <v>328</v>
      </c>
      <c r="H13" s="2">
        <v>777</v>
      </c>
      <c r="I13" s="10">
        <v>4.1200000000000001E-2</v>
      </c>
    </row>
    <row r="14" spans="1:9" x14ac:dyDescent="0.25">
      <c r="C14" s="35" t="s">
        <v>6</v>
      </c>
      <c r="D14" s="7" t="s">
        <v>2</v>
      </c>
      <c r="E14" s="13">
        <v>0.91010000000000002</v>
      </c>
      <c r="F14" s="13">
        <v>8.9899999999999994E-2</v>
      </c>
      <c r="G14" s="6">
        <v>367</v>
      </c>
      <c r="H14" s="6">
        <v>919</v>
      </c>
      <c r="I14" s="13">
        <v>3.9699999999999999E-2</v>
      </c>
    </row>
    <row r="15" spans="1:9" x14ac:dyDescent="0.25">
      <c r="C15" s="31"/>
      <c r="D15" s="5" t="s">
        <v>1</v>
      </c>
      <c r="E15" s="12">
        <v>0.94830000000000003</v>
      </c>
      <c r="F15" s="12">
        <v>5.1700000000000003E-2</v>
      </c>
      <c r="G15" s="4">
        <v>580</v>
      </c>
      <c r="H15" s="4">
        <v>1595</v>
      </c>
      <c r="I15" s="12">
        <v>3.2500000000000001E-2</v>
      </c>
    </row>
    <row r="16" spans="1:9" ht="15.75" thickBot="1" x14ac:dyDescent="0.3">
      <c r="C16" s="34"/>
      <c r="D16" s="3" t="s">
        <v>0</v>
      </c>
      <c r="E16" s="11">
        <v>0.9335</v>
      </c>
      <c r="F16" s="11">
        <v>6.6500000000000004E-2</v>
      </c>
      <c r="G16" s="2">
        <v>947</v>
      </c>
      <c r="H16" s="2">
        <v>2514</v>
      </c>
      <c r="I16" s="10">
        <v>2.5100000000000001E-2</v>
      </c>
    </row>
    <row r="17" spans="3:9" x14ac:dyDescent="0.25">
      <c r="C17" s="35" t="s">
        <v>5</v>
      </c>
      <c r="D17" s="7" t="s">
        <v>2</v>
      </c>
      <c r="E17" s="13">
        <v>0.94369999999999998</v>
      </c>
      <c r="F17" s="13">
        <v>5.6300000000000003E-2</v>
      </c>
      <c r="G17" s="6">
        <v>231</v>
      </c>
      <c r="H17" s="6">
        <v>441</v>
      </c>
      <c r="I17" s="13">
        <v>4.4499999999999998E-2</v>
      </c>
    </row>
    <row r="18" spans="3:9" x14ac:dyDescent="0.25">
      <c r="C18" s="31"/>
      <c r="D18" s="5" t="s">
        <v>1</v>
      </c>
      <c r="E18" s="12">
        <v>0.98770000000000002</v>
      </c>
      <c r="F18" s="12">
        <v>1.23E-2</v>
      </c>
      <c r="G18" s="4">
        <v>81</v>
      </c>
      <c r="H18" s="4">
        <v>146</v>
      </c>
      <c r="I18" s="12">
        <v>7.2900000000000006E-2</v>
      </c>
    </row>
    <row r="19" spans="3:9" ht="15.75" thickBot="1" x14ac:dyDescent="0.3">
      <c r="C19" s="34"/>
      <c r="D19" s="3" t="s">
        <v>0</v>
      </c>
      <c r="E19" s="11">
        <v>0.95509999999999995</v>
      </c>
      <c r="F19" s="11">
        <v>4.4900000000000002E-2</v>
      </c>
      <c r="G19" s="2">
        <v>312</v>
      </c>
      <c r="H19" s="2">
        <v>587</v>
      </c>
      <c r="I19" s="10">
        <v>3.7999999999999999E-2</v>
      </c>
    </row>
    <row r="20" spans="3:9" x14ac:dyDescent="0.25">
      <c r="C20" s="35" t="s">
        <v>4</v>
      </c>
      <c r="D20" s="7" t="s">
        <v>2</v>
      </c>
      <c r="E20" s="13">
        <v>1</v>
      </c>
      <c r="F20" s="13">
        <v>0</v>
      </c>
      <c r="G20" s="6">
        <v>23</v>
      </c>
      <c r="H20" s="6">
        <v>34</v>
      </c>
      <c r="I20" s="13">
        <v>0.11799999999999999</v>
      </c>
    </row>
    <row r="21" spans="3:9" x14ac:dyDescent="0.25">
      <c r="C21" s="31"/>
      <c r="D21" s="5" t="s">
        <v>1</v>
      </c>
      <c r="E21" s="12">
        <v>1</v>
      </c>
      <c r="F21" s="12">
        <v>0</v>
      </c>
      <c r="G21" s="4">
        <v>5</v>
      </c>
      <c r="H21" s="4">
        <v>7</v>
      </c>
      <c r="I21" s="12">
        <v>0.253</v>
      </c>
    </row>
    <row r="22" spans="3:9" ht="15.75" thickBot="1" x14ac:dyDescent="0.3">
      <c r="C22" s="34"/>
      <c r="D22" s="3" t="s">
        <v>0</v>
      </c>
      <c r="E22" s="11">
        <v>1</v>
      </c>
      <c r="F22" s="11">
        <v>0</v>
      </c>
      <c r="G22" s="2">
        <v>28</v>
      </c>
      <c r="H22" s="2">
        <v>41</v>
      </c>
      <c r="I22" s="10">
        <v>0.1056</v>
      </c>
    </row>
    <row r="23" spans="3:9" x14ac:dyDescent="0.25">
      <c r="C23" s="30" t="s">
        <v>3</v>
      </c>
      <c r="D23" s="7" t="s">
        <v>2</v>
      </c>
      <c r="E23" s="13">
        <v>0.9304</v>
      </c>
      <c r="F23" s="13">
        <v>6.9599999999999995E-2</v>
      </c>
      <c r="G23" s="6">
        <v>790</v>
      </c>
      <c r="H23" s="6">
        <v>1747</v>
      </c>
      <c r="I23" s="13">
        <v>2.58E-2</v>
      </c>
    </row>
    <row r="24" spans="3:9" x14ac:dyDescent="0.25">
      <c r="C24" s="31"/>
      <c r="D24" s="5" t="s">
        <v>1</v>
      </c>
      <c r="E24" s="12">
        <v>0.94340000000000002</v>
      </c>
      <c r="F24" s="12">
        <v>5.6599999999999998E-2</v>
      </c>
      <c r="G24" s="4">
        <v>1043</v>
      </c>
      <c r="H24" s="4">
        <v>2528</v>
      </c>
      <c r="I24" s="12">
        <v>2.3300000000000001E-2</v>
      </c>
    </row>
    <row r="25" spans="3:9" ht="15.75" thickBot="1" x14ac:dyDescent="0.3">
      <c r="C25" s="32"/>
      <c r="D25" s="3" t="s">
        <v>0</v>
      </c>
      <c r="E25" s="11">
        <v>0.93779999999999997</v>
      </c>
      <c r="F25" s="11">
        <v>6.2199999999999998E-2</v>
      </c>
      <c r="G25" s="2">
        <v>1833</v>
      </c>
      <c r="H25" s="2">
        <v>4275</v>
      </c>
      <c r="I25" s="10">
        <v>1.7299999999999999E-2</v>
      </c>
    </row>
  </sheetData>
  <mergeCells count="7">
    <mergeCell ref="C23:C25"/>
    <mergeCell ref="C5:C7"/>
    <mergeCell ref="C8:C10"/>
    <mergeCell ref="C11:C13"/>
    <mergeCell ref="C14:C16"/>
    <mergeCell ref="C17:C19"/>
    <mergeCell ref="C20:C22"/>
  </mergeCells>
  <hyperlinks>
    <hyperlink ref="A1" location="ÍNDICE!A1" display="ÍNDICE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5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124</v>
      </c>
    </row>
    <row r="2" spans="1:9" x14ac:dyDescent="0.25">
      <c r="A2" s="9" t="s">
        <v>56</v>
      </c>
    </row>
    <row r="4" spans="1:9" ht="30" x14ac:dyDescent="0.25">
      <c r="E4" s="8" t="s">
        <v>55</v>
      </c>
      <c r="F4" s="8" t="s">
        <v>54</v>
      </c>
      <c r="G4" s="8" t="s">
        <v>21</v>
      </c>
      <c r="H4" s="8" t="s">
        <v>11</v>
      </c>
      <c r="I4" s="8" t="s">
        <v>10</v>
      </c>
    </row>
    <row r="5" spans="1:9" x14ac:dyDescent="0.25">
      <c r="C5" s="33" t="s">
        <v>9</v>
      </c>
      <c r="D5" s="7" t="s">
        <v>2</v>
      </c>
      <c r="E5" s="6" t="s">
        <v>34</v>
      </c>
      <c r="F5" s="6" t="s">
        <v>34</v>
      </c>
      <c r="G5" s="6">
        <v>0</v>
      </c>
      <c r="H5" s="6">
        <v>56</v>
      </c>
      <c r="I5" s="6" t="s">
        <v>34</v>
      </c>
    </row>
    <row r="6" spans="1:9" x14ac:dyDescent="0.25">
      <c r="C6" s="31"/>
      <c r="D6" s="5" t="s">
        <v>1</v>
      </c>
      <c r="E6" s="12">
        <v>0.75</v>
      </c>
      <c r="F6" s="12">
        <v>0.25</v>
      </c>
      <c r="G6" s="4">
        <v>4</v>
      </c>
      <c r="H6" s="4">
        <v>124</v>
      </c>
      <c r="I6" s="12">
        <v>0.48399999999999999</v>
      </c>
    </row>
    <row r="7" spans="1:9" ht="15.75" thickBot="1" x14ac:dyDescent="0.3">
      <c r="C7" s="34"/>
      <c r="D7" s="3" t="s">
        <v>0</v>
      </c>
      <c r="E7" s="11">
        <v>0.75</v>
      </c>
      <c r="F7" s="11">
        <v>0.25</v>
      </c>
      <c r="G7" s="2">
        <v>4</v>
      </c>
      <c r="H7" s="2">
        <v>180</v>
      </c>
      <c r="I7" s="10">
        <v>0.4859</v>
      </c>
    </row>
    <row r="8" spans="1:9" x14ac:dyDescent="0.25">
      <c r="C8" s="35" t="s">
        <v>8</v>
      </c>
      <c r="D8" s="7" t="s">
        <v>2</v>
      </c>
      <c r="E8" s="6" t="s">
        <v>34</v>
      </c>
      <c r="F8" s="6" t="s">
        <v>34</v>
      </c>
      <c r="G8" s="6">
        <v>0</v>
      </c>
      <c r="H8" s="6">
        <v>74</v>
      </c>
      <c r="I8" s="6" t="s">
        <v>34</v>
      </c>
    </row>
    <row r="9" spans="1:9" x14ac:dyDescent="0.25">
      <c r="C9" s="31"/>
      <c r="D9" s="5" t="s">
        <v>1</v>
      </c>
      <c r="E9" s="12">
        <v>1</v>
      </c>
      <c r="F9" s="12">
        <v>0</v>
      </c>
      <c r="G9" s="4">
        <v>1</v>
      </c>
      <c r="H9" s="4">
        <v>102</v>
      </c>
      <c r="I9" s="12">
        <v>0.98</v>
      </c>
    </row>
    <row r="10" spans="1:9" ht="15.75" thickBot="1" x14ac:dyDescent="0.3">
      <c r="C10" s="34"/>
      <c r="D10" s="3" t="s">
        <v>0</v>
      </c>
      <c r="E10" s="11">
        <v>1</v>
      </c>
      <c r="F10" s="11">
        <v>0</v>
      </c>
      <c r="G10" s="2">
        <v>1</v>
      </c>
      <c r="H10" s="2">
        <v>176</v>
      </c>
      <c r="I10" s="10">
        <v>0.98</v>
      </c>
    </row>
    <row r="11" spans="1:9" x14ac:dyDescent="0.25">
      <c r="C11" s="35" t="s">
        <v>7</v>
      </c>
      <c r="D11" s="7" t="s">
        <v>2</v>
      </c>
      <c r="E11" s="13">
        <v>0.55559999999999998</v>
      </c>
      <c r="F11" s="13">
        <v>0.44440000000000002</v>
      </c>
      <c r="G11" s="6">
        <v>9</v>
      </c>
      <c r="H11" s="6">
        <v>223</v>
      </c>
      <c r="I11" s="13">
        <v>0.32069999999999999</v>
      </c>
    </row>
    <row r="12" spans="1:9" x14ac:dyDescent="0.25">
      <c r="C12" s="31"/>
      <c r="D12" s="5" t="s">
        <v>1</v>
      </c>
      <c r="E12" s="12">
        <v>0.73909999999999998</v>
      </c>
      <c r="F12" s="12">
        <v>0.26090000000000002</v>
      </c>
      <c r="G12" s="4">
        <v>23</v>
      </c>
      <c r="H12" s="4">
        <v>554</v>
      </c>
      <c r="I12" s="12">
        <v>0.20019999999999999</v>
      </c>
    </row>
    <row r="13" spans="1:9" ht="15.75" thickBot="1" x14ac:dyDescent="0.3">
      <c r="C13" s="34"/>
      <c r="D13" s="3" t="s">
        <v>0</v>
      </c>
      <c r="E13" s="11">
        <v>0.6875</v>
      </c>
      <c r="F13" s="11">
        <v>0.3125</v>
      </c>
      <c r="G13" s="2">
        <v>32</v>
      </c>
      <c r="H13" s="2">
        <v>777</v>
      </c>
      <c r="I13" s="10">
        <v>0.16969999999999999</v>
      </c>
    </row>
    <row r="14" spans="1:9" x14ac:dyDescent="0.25">
      <c r="C14" s="35" t="s">
        <v>6</v>
      </c>
      <c r="D14" s="7" t="s">
        <v>2</v>
      </c>
      <c r="E14" s="13">
        <v>0.2727</v>
      </c>
      <c r="F14" s="13">
        <v>0.72729999999999995</v>
      </c>
      <c r="G14" s="6">
        <v>33</v>
      </c>
      <c r="H14" s="6">
        <v>919</v>
      </c>
      <c r="I14" s="13">
        <v>0.1676</v>
      </c>
    </row>
    <row r="15" spans="1:9" x14ac:dyDescent="0.25">
      <c r="C15" s="31"/>
      <c r="D15" s="5" t="s">
        <v>1</v>
      </c>
      <c r="E15" s="12">
        <v>0.37930000000000003</v>
      </c>
      <c r="F15" s="12">
        <v>0.62070000000000003</v>
      </c>
      <c r="G15" s="4">
        <v>29</v>
      </c>
      <c r="H15" s="4">
        <v>1595</v>
      </c>
      <c r="I15" s="12">
        <v>0.1804</v>
      </c>
    </row>
    <row r="16" spans="1:9" ht="15.75" thickBot="1" x14ac:dyDescent="0.3">
      <c r="C16" s="34"/>
      <c r="D16" s="3" t="s">
        <v>0</v>
      </c>
      <c r="E16" s="11">
        <v>0.3226</v>
      </c>
      <c r="F16" s="11">
        <v>0.6774</v>
      </c>
      <c r="G16" s="2">
        <v>62</v>
      </c>
      <c r="H16" s="2">
        <v>2514</v>
      </c>
      <c r="I16" s="10">
        <v>0.1229</v>
      </c>
    </row>
    <row r="17" spans="3:9" x14ac:dyDescent="0.25">
      <c r="C17" s="35" t="s">
        <v>5</v>
      </c>
      <c r="D17" s="7" t="s">
        <v>2</v>
      </c>
      <c r="E17" s="13">
        <v>0.30769999999999997</v>
      </c>
      <c r="F17" s="13">
        <v>0.69230000000000003</v>
      </c>
      <c r="G17" s="6">
        <v>13</v>
      </c>
      <c r="H17" s="6">
        <v>441</v>
      </c>
      <c r="I17" s="13">
        <v>0.2681</v>
      </c>
    </row>
    <row r="18" spans="3:9" x14ac:dyDescent="0.25">
      <c r="C18" s="31"/>
      <c r="D18" s="5" t="s">
        <v>1</v>
      </c>
      <c r="E18" s="12">
        <v>0</v>
      </c>
      <c r="F18" s="12">
        <v>1</v>
      </c>
      <c r="G18" s="4">
        <v>1</v>
      </c>
      <c r="H18" s="4">
        <v>146</v>
      </c>
      <c r="I18" s="12">
        <v>0.98</v>
      </c>
    </row>
    <row r="19" spans="3:9" ht="15.75" thickBot="1" x14ac:dyDescent="0.3">
      <c r="C19" s="34"/>
      <c r="D19" s="3" t="s">
        <v>0</v>
      </c>
      <c r="E19" s="11">
        <v>0.28570000000000001</v>
      </c>
      <c r="F19" s="11">
        <v>0.71430000000000005</v>
      </c>
      <c r="G19" s="2">
        <v>14</v>
      </c>
      <c r="H19" s="2">
        <v>587</v>
      </c>
      <c r="I19" s="10">
        <v>0.25900000000000001</v>
      </c>
    </row>
    <row r="20" spans="3:9" x14ac:dyDescent="0.25">
      <c r="C20" s="35" t="s">
        <v>4</v>
      </c>
      <c r="D20" s="7" t="s">
        <v>2</v>
      </c>
      <c r="E20" s="6" t="s">
        <v>34</v>
      </c>
      <c r="F20" s="6" t="s">
        <v>34</v>
      </c>
      <c r="G20" s="6">
        <v>0</v>
      </c>
      <c r="H20" s="6">
        <v>34</v>
      </c>
      <c r="I20" s="6" t="s">
        <v>34</v>
      </c>
    </row>
    <row r="21" spans="3:9" x14ac:dyDescent="0.25">
      <c r="C21" s="31"/>
      <c r="D21" s="5" t="s">
        <v>1</v>
      </c>
      <c r="E21" s="4" t="s">
        <v>34</v>
      </c>
      <c r="F21" s="4" t="s">
        <v>34</v>
      </c>
      <c r="G21" s="4">
        <v>0</v>
      </c>
      <c r="H21" s="4">
        <v>7</v>
      </c>
      <c r="I21" s="4" t="s">
        <v>34</v>
      </c>
    </row>
    <row r="22" spans="3:9" ht="15.75" thickBot="1" x14ac:dyDescent="0.3">
      <c r="C22" s="34"/>
      <c r="D22" s="3" t="s">
        <v>0</v>
      </c>
      <c r="E22" s="2" t="s">
        <v>34</v>
      </c>
      <c r="F22" s="2" t="s">
        <v>34</v>
      </c>
      <c r="G22" s="2">
        <v>0</v>
      </c>
      <c r="H22" s="2">
        <v>41</v>
      </c>
      <c r="I22" s="1" t="s">
        <v>34</v>
      </c>
    </row>
    <row r="23" spans="3:9" x14ac:dyDescent="0.25">
      <c r="C23" s="30" t="s">
        <v>3</v>
      </c>
      <c r="D23" s="7" t="s">
        <v>2</v>
      </c>
      <c r="E23" s="13">
        <v>0.32729999999999998</v>
      </c>
      <c r="F23" s="13">
        <v>0.67269999999999996</v>
      </c>
      <c r="G23" s="6">
        <v>55</v>
      </c>
      <c r="H23" s="6">
        <v>1747</v>
      </c>
      <c r="I23" s="13">
        <v>0.13009999999999999</v>
      </c>
    </row>
    <row r="24" spans="3:9" x14ac:dyDescent="0.25">
      <c r="C24" s="31"/>
      <c r="D24" s="5" t="s">
        <v>1</v>
      </c>
      <c r="E24" s="12">
        <v>0.55169999999999997</v>
      </c>
      <c r="F24" s="12">
        <v>0.44829999999999998</v>
      </c>
      <c r="G24" s="4">
        <v>58</v>
      </c>
      <c r="H24" s="4">
        <v>2528</v>
      </c>
      <c r="I24" s="12">
        <v>0.12720000000000001</v>
      </c>
    </row>
    <row r="25" spans="3:9" ht="15.75" thickBot="1" x14ac:dyDescent="0.3">
      <c r="C25" s="32"/>
      <c r="D25" s="3" t="s">
        <v>0</v>
      </c>
      <c r="E25" s="11">
        <v>0.4425</v>
      </c>
      <c r="F25" s="11">
        <v>0.5575</v>
      </c>
      <c r="G25" s="2">
        <v>113</v>
      </c>
      <c r="H25" s="2">
        <v>4275</v>
      </c>
      <c r="I25" s="10">
        <v>9.0999999999999998E-2</v>
      </c>
    </row>
  </sheetData>
  <mergeCells count="7">
    <mergeCell ref="C23:C25"/>
    <mergeCell ref="C5:C7"/>
    <mergeCell ref="C8:C10"/>
    <mergeCell ref="C11:C13"/>
    <mergeCell ref="C14:C16"/>
    <mergeCell ref="C17:C19"/>
    <mergeCell ref="C20:C22"/>
  </mergeCells>
  <hyperlinks>
    <hyperlink ref="A1" location="ÍNDICE!A1" display="ÍNDICE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25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5" x14ac:dyDescent="0.25">
      <c r="A1" s="23" t="s">
        <v>124</v>
      </c>
    </row>
    <row r="2" spans="1:15" x14ac:dyDescent="0.25">
      <c r="A2" s="9" t="s">
        <v>65</v>
      </c>
    </row>
    <row r="4" spans="1:15" ht="60" x14ac:dyDescent="0.25">
      <c r="E4" s="8" t="s">
        <v>64</v>
      </c>
      <c r="F4" s="8" t="s">
        <v>63</v>
      </c>
      <c r="G4" s="8" t="s">
        <v>62</v>
      </c>
      <c r="H4" s="8" t="s">
        <v>61</v>
      </c>
      <c r="I4" s="8" t="s">
        <v>60</v>
      </c>
      <c r="J4" s="8" t="s">
        <v>59</v>
      </c>
      <c r="K4" s="8" t="s">
        <v>58</v>
      </c>
      <c r="L4" s="8" t="s">
        <v>57</v>
      </c>
      <c r="M4" s="8" t="s">
        <v>21</v>
      </c>
      <c r="N4" s="8" t="s">
        <v>11</v>
      </c>
      <c r="O4" s="8" t="s">
        <v>10</v>
      </c>
    </row>
    <row r="5" spans="1:15" x14ac:dyDescent="0.25">
      <c r="C5" s="33" t="s">
        <v>9</v>
      </c>
      <c r="D5" s="7" t="s">
        <v>2</v>
      </c>
      <c r="E5" s="13">
        <v>0.1389</v>
      </c>
      <c r="F5" s="13">
        <v>0.1111</v>
      </c>
      <c r="G5" s="13">
        <v>2.7799999999999998E-2</v>
      </c>
      <c r="H5" s="13">
        <v>0.22220000000000001</v>
      </c>
      <c r="I5" s="13">
        <v>0.1111</v>
      </c>
      <c r="J5" s="13">
        <v>2.7799999999999998E-2</v>
      </c>
      <c r="K5" s="13">
        <v>0.22220000000000001</v>
      </c>
      <c r="L5" s="13">
        <v>0.1389</v>
      </c>
      <c r="M5" s="6">
        <v>36</v>
      </c>
      <c r="N5" s="6">
        <v>56</v>
      </c>
      <c r="O5" s="13">
        <v>9.8500000000000004E-2</v>
      </c>
    </row>
    <row r="6" spans="1:15" x14ac:dyDescent="0.25">
      <c r="C6" s="31"/>
      <c r="D6" s="5" t="s">
        <v>1</v>
      </c>
      <c r="E6" s="12">
        <v>0.11840000000000001</v>
      </c>
      <c r="F6" s="12">
        <v>9.2100000000000001E-2</v>
      </c>
      <c r="G6" s="12">
        <v>9.2100000000000001E-2</v>
      </c>
      <c r="H6" s="12">
        <v>0.21049999999999999</v>
      </c>
      <c r="I6" s="12">
        <v>0.1447</v>
      </c>
      <c r="J6" s="12">
        <v>2.63E-2</v>
      </c>
      <c r="K6" s="12">
        <v>0.21049999999999999</v>
      </c>
      <c r="L6" s="12">
        <v>0.1053</v>
      </c>
      <c r="M6" s="4">
        <v>76</v>
      </c>
      <c r="N6" s="4">
        <v>124</v>
      </c>
      <c r="O6" s="12">
        <v>7.0199999999999999E-2</v>
      </c>
    </row>
    <row r="7" spans="1:15" ht="15.75" thickBot="1" x14ac:dyDescent="0.3">
      <c r="C7" s="34"/>
      <c r="D7" s="3" t="s">
        <v>0</v>
      </c>
      <c r="E7" s="11">
        <v>0.125</v>
      </c>
      <c r="F7" s="11">
        <v>9.8199999999999996E-2</v>
      </c>
      <c r="G7" s="11">
        <v>7.1400000000000005E-2</v>
      </c>
      <c r="H7" s="11">
        <v>0.21429999999999999</v>
      </c>
      <c r="I7" s="11">
        <v>0.13389999999999999</v>
      </c>
      <c r="J7" s="11">
        <v>2.6800000000000001E-2</v>
      </c>
      <c r="K7" s="11">
        <v>0.21429999999999999</v>
      </c>
      <c r="L7" s="11">
        <v>0.11609999999999999</v>
      </c>
      <c r="M7" s="2">
        <v>112</v>
      </c>
      <c r="N7" s="2">
        <v>180</v>
      </c>
      <c r="O7" s="10">
        <v>5.7099999999999998E-2</v>
      </c>
    </row>
    <row r="8" spans="1:15" x14ac:dyDescent="0.25">
      <c r="C8" s="35" t="s">
        <v>8</v>
      </c>
      <c r="D8" s="7" t="s">
        <v>2</v>
      </c>
      <c r="E8" s="13">
        <v>0.15559999999999999</v>
      </c>
      <c r="F8" s="13">
        <v>0.2</v>
      </c>
      <c r="G8" s="13">
        <v>6.6699999999999995E-2</v>
      </c>
      <c r="H8" s="13">
        <v>0.1333</v>
      </c>
      <c r="I8" s="13">
        <v>8.8900000000000007E-2</v>
      </c>
      <c r="J8" s="13">
        <v>6.6699999999999995E-2</v>
      </c>
      <c r="K8" s="13">
        <v>0.22220000000000001</v>
      </c>
      <c r="L8" s="13">
        <v>6.6699999999999995E-2</v>
      </c>
      <c r="M8" s="6">
        <v>45</v>
      </c>
      <c r="N8" s="6">
        <v>74</v>
      </c>
      <c r="O8" s="13">
        <v>9.2100000000000001E-2</v>
      </c>
    </row>
    <row r="9" spans="1:15" x14ac:dyDescent="0.25">
      <c r="C9" s="31"/>
      <c r="D9" s="5" t="s">
        <v>1</v>
      </c>
      <c r="E9" s="12">
        <v>0.15</v>
      </c>
      <c r="F9" s="12">
        <v>0.15</v>
      </c>
      <c r="G9" s="12">
        <v>3.3300000000000003E-2</v>
      </c>
      <c r="H9" s="12">
        <v>0.25</v>
      </c>
      <c r="I9" s="12">
        <v>3.3300000000000003E-2</v>
      </c>
      <c r="J9" s="12">
        <v>0.1167</v>
      </c>
      <c r="K9" s="12">
        <v>0.2167</v>
      </c>
      <c r="L9" s="12">
        <v>0.05</v>
      </c>
      <c r="M9" s="4">
        <v>60</v>
      </c>
      <c r="N9" s="4">
        <v>102</v>
      </c>
      <c r="O9" s="12">
        <v>8.1600000000000006E-2</v>
      </c>
    </row>
    <row r="10" spans="1:15" ht="15.75" thickBot="1" x14ac:dyDescent="0.3">
      <c r="C10" s="34"/>
      <c r="D10" s="3" t="s">
        <v>0</v>
      </c>
      <c r="E10" s="11">
        <v>0.15240000000000001</v>
      </c>
      <c r="F10" s="11">
        <v>0.1714</v>
      </c>
      <c r="G10" s="11">
        <v>4.7600000000000003E-2</v>
      </c>
      <c r="H10" s="11">
        <v>0.2</v>
      </c>
      <c r="I10" s="11">
        <v>5.7099999999999998E-2</v>
      </c>
      <c r="J10" s="11">
        <v>9.5200000000000007E-2</v>
      </c>
      <c r="K10" s="11">
        <v>0.219</v>
      </c>
      <c r="L10" s="11">
        <v>5.7099999999999998E-2</v>
      </c>
      <c r="M10" s="2">
        <v>105</v>
      </c>
      <c r="N10" s="2">
        <v>176</v>
      </c>
      <c r="O10" s="10">
        <v>6.0900000000000003E-2</v>
      </c>
    </row>
    <row r="11" spans="1:15" x14ac:dyDescent="0.25">
      <c r="C11" s="35" t="s">
        <v>7</v>
      </c>
      <c r="D11" s="7" t="s">
        <v>2</v>
      </c>
      <c r="E11" s="13">
        <v>0.12790000000000001</v>
      </c>
      <c r="F11" s="13">
        <v>8.14E-2</v>
      </c>
      <c r="G11" s="13">
        <v>6.9800000000000001E-2</v>
      </c>
      <c r="H11" s="13">
        <v>0.2442</v>
      </c>
      <c r="I11" s="13">
        <v>9.2999999999999999E-2</v>
      </c>
      <c r="J11" s="13">
        <v>3.49E-2</v>
      </c>
      <c r="K11" s="13">
        <v>0.3372</v>
      </c>
      <c r="L11" s="13">
        <v>1.1599999999999999E-2</v>
      </c>
      <c r="M11" s="6">
        <v>86</v>
      </c>
      <c r="N11" s="6">
        <v>223</v>
      </c>
      <c r="O11" s="13">
        <v>8.3000000000000004E-2</v>
      </c>
    </row>
    <row r="12" spans="1:15" x14ac:dyDescent="0.25">
      <c r="C12" s="31"/>
      <c r="D12" s="5" t="s">
        <v>1</v>
      </c>
      <c r="E12" s="12">
        <v>5.9799999999999999E-2</v>
      </c>
      <c r="F12" s="12">
        <v>0.14530000000000001</v>
      </c>
      <c r="G12" s="12">
        <v>6.8400000000000002E-2</v>
      </c>
      <c r="H12" s="12">
        <v>0.2863</v>
      </c>
      <c r="I12" s="12">
        <v>0.1026</v>
      </c>
      <c r="J12" s="12">
        <v>1.2800000000000001E-2</v>
      </c>
      <c r="K12" s="12">
        <v>0.24790000000000001</v>
      </c>
      <c r="L12" s="12">
        <v>7.6899999999999996E-2</v>
      </c>
      <c r="M12" s="4">
        <v>234</v>
      </c>
      <c r="N12" s="4">
        <v>554</v>
      </c>
      <c r="O12" s="12">
        <v>4.87E-2</v>
      </c>
    </row>
    <row r="13" spans="1:15" ht="15.75" thickBot="1" x14ac:dyDescent="0.3">
      <c r="C13" s="34"/>
      <c r="D13" s="3" t="s">
        <v>0</v>
      </c>
      <c r="E13" s="11">
        <v>7.8100000000000003E-2</v>
      </c>
      <c r="F13" s="11">
        <v>0.12809999999999999</v>
      </c>
      <c r="G13" s="11">
        <v>6.88E-2</v>
      </c>
      <c r="H13" s="11">
        <v>0.27500000000000002</v>
      </c>
      <c r="I13" s="11">
        <v>0.1</v>
      </c>
      <c r="J13" s="11">
        <v>1.8800000000000001E-2</v>
      </c>
      <c r="K13" s="11">
        <v>0.27189999999999998</v>
      </c>
      <c r="L13" s="11">
        <v>5.9400000000000001E-2</v>
      </c>
      <c r="M13" s="2">
        <v>320</v>
      </c>
      <c r="N13" s="2">
        <v>777</v>
      </c>
      <c r="O13" s="10">
        <v>4.2000000000000003E-2</v>
      </c>
    </row>
    <row r="14" spans="1:15" x14ac:dyDescent="0.25">
      <c r="C14" s="35" t="s">
        <v>6</v>
      </c>
      <c r="D14" s="7" t="s">
        <v>2</v>
      </c>
      <c r="E14" s="13">
        <v>0.1163</v>
      </c>
      <c r="F14" s="13">
        <v>0.13950000000000001</v>
      </c>
      <c r="G14" s="13">
        <v>4.36E-2</v>
      </c>
      <c r="H14" s="13">
        <v>0.2326</v>
      </c>
      <c r="I14" s="13">
        <v>0.1192</v>
      </c>
      <c r="J14" s="13">
        <v>2.3300000000000001E-2</v>
      </c>
      <c r="K14" s="13">
        <v>0.25290000000000001</v>
      </c>
      <c r="L14" s="13">
        <v>7.2700000000000001E-2</v>
      </c>
      <c r="M14" s="6">
        <v>344</v>
      </c>
      <c r="N14" s="6">
        <v>919</v>
      </c>
      <c r="O14" s="13">
        <v>4.1799999999999997E-2</v>
      </c>
    </row>
    <row r="15" spans="1:15" x14ac:dyDescent="0.25">
      <c r="C15" s="31"/>
      <c r="D15" s="5" t="s">
        <v>1</v>
      </c>
      <c r="E15" s="12">
        <v>0.1048</v>
      </c>
      <c r="F15" s="12">
        <v>0.13139999999999999</v>
      </c>
      <c r="G15" s="12">
        <v>5.5100000000000003E-2</v>
      </c>
      <c r="H15" s="12">
        <v>0.20430000000000001</v>
      </c>
      <c r="I15" s="12">
        <v>0.1492</v>
      </c>
      <c r="J15" s="12">
        <v>3.9100000000000003E-2</v>
      </c>
      <c r="K15" s="12">
        <v>0.20780000000000001</v>
      </c>
      <c r="L15" s="12">
        <v>0.10829999999999999</v>
      </c>
      <c r="M15" s="4">
        <v>563</v>
      </c>
      <c r="N15" s="4">
        <v>1595</v>
      </c>
      <c r="O15" s="12">
        <v>3.32E-2</v>
      </c>
    </row>
    <row r="16" spans="1:15" ht="15.75" thickBot="1" x14ac:dyDescent="0.3">
      <c r="C16" s="34"/>
      <c r="D16" s="3" t="s">
        <v>0</v>
      </c>
      <c r="E16" s="11">
        <v>0.10920000000000001</v>
      </c>
      <c r="F16" s="11">
        <v>0.13450000000000001</v>
      </c>
      <c r="G16" s="11">
        <v>5.0700000000000002E-2</v>
      </c>
      <c r="H16" s="11">
        <v>0.215</v>
      </c>
      <c r="I16" s="11">
        <v>0.13780000000000001</v>
      </c>
      <c r="J16" s="11">
        <v>3.3099999999999997E-2</v>
      </c>
      <c r="K16" s="11">
        <v>0.22489999999999999</v>
      </c>
      <c r="L16" s="11">
        <v>9.4799999999999995E-2</v>
      </c>
      <c r="M16" s="2">
        <v>907</v>
      </c>
      <c r="N16" s="2">
        <v>2514</v>
      </c>
      <c r="O16" s="10">
        <v>2.5999999999999999E-2</v>
      </c>
    </row>
    <row r="17" spans="3:15" x14ac:dyDescent="0.25">
      <c r="C17" s="35" t="s">
        <v>5</v>
      </c>
      <c r="D17" s="7" t="s">
        <v>2</v>
      </c>
      <c r="E17" s="13">
        <v>0.25230000000000002</v>
      </c>
      <c r="F17" s="13">
        <v>0.20269999999999999</v>
      </c>
      <c r="G17" s="13">
        <v>1.7999999999999999E-2</v>
      </c>
      <c r="H17" s="13">
        <v>0.1351</v>
      </c>
      <c r="I17" s="13">
        <v>5.4100000000000002E-2</v>
      </c>
      <c r="J17" s="13">
        <v>4.4999999999999998E-2</v>
      </c>
      <c r="K17" s="13">
        <v>0.27029999999999998</v>
      </c>
      <c r="L17" s="13">
        <v>2.2499999999999999E-2</v>
      </c>
      <c r="M17" s="6">
        <v>222</v>
      </c>
      <c r="N17" s="6">
        <v>441</v>
      </c>
      <c r="O17" s="13">
        <v>4.6399999999999997E-2</v>
      </c>
    </row>
    <row r="18" spans="3:15" x14ac:dyDescent="0.25">
      <c r="C18" s="31"/>
      <c r="D18" s="5" t="s">
        <v>1</v>
      </c>
      <c r="E18" s="12">
        <v>0.26250000000000001</v>
      </c>
      <c r="F18" s="12">
        <v>0.15</v>
      </c>
      <c r="G18" s="12">
        <v>3.7499999999999999E-2</v>
      </c>
      <c r="H18" s="12">
        <v>0.17499999999999999</v>
      </c>
      <c r="I18" s="12">
        <v>3.7499999999999999E-2</v>
      </c>
      <c r="J18" s="12">
        <v>0.05</v>
      </c>
      <c r="K18" s="12">
        <v>0.22500000000000001</v>
      </c>
      <c r="L18" s="12">
        <v>6.25E-2</v>
      </c>
      <c r="M18" s="4">
        <v>80</v>
      </c>
      <c r="N18" s="4">
        <v>146</v>
      </c>
      <c r="O18" s="12">
        <v>7.3899999999999993E-2</v>
      </c>
    </row>
    <row r="19" spans="3:15" ht="15.75" thickBot="1" x14ac:dyDescent="0.3">
      <c r="C19" s="34"/>
      <c r="D19" s="3" t="s">
        <v>0</v>
      </c>
      <c r="E19" s="11">
        <v>0.255</v>
      </c>
      <c r="F19" s="11">
        <v>0.18870000000000001</v>
      </c>
      <c r="G19" s="11">
        <v>2.3199999999999998E-2</v>
      </c>
      <c r="H19" s="11">
        <v>0.1457</v>
      </c>
      <c r="I19" s="11">
        <v>4.9700000000000001E-2</v>
      </c>
      <c r="J19" s="11">
        <v>4.6399999999999997E-2</v>
      </c>
      <c r="K19" s="11">
        <v>0.25829999999999997</v>
      </c>
      <c r="L19" s="11">
        <v>3.3099999999999997E-2</v>
      </c>
      <c r="M19" s="2">
        <v>302</v>
      </c>
      <c r="N19" s="2">
        <v>587</v>
      </c>
      <c r="O19" s="10">
        <v>3.9300000000000002E-2</v>
      </c>
    </row>
    <row r="20" spans="3:15" x14ac:dyDescent="0.25">
      <c r="C20" s="35" t="s">
        <v>4</v>
      </c>
      <c r="D20" s="7" t="s">
        <v>2</v>
      </c>
      <c r="E20" s="13">
        <v>0.30430000000000001</v>
      </c>
      <c r="F20" s="13">
        <v>8.6999999999999994E-2</v>
      </c>
      <c r="G20" s="13">
        <v>4.3499999999999997E-2</v>
      </c>
      <c r="H20" s="13">
        <v>4.3499999999999997E-2</v>
      </c>
      <c r="I20" s="13">
        <v>0</v>
      </c>
      <c r="J20" s="13">
        <v>8.6999999999999994E-2</v>
      </c>
      <c r="K20" s="13">
        <v>0.39129999999999998</v>
      </c>
      <c r="L20" s="13">
        <v>4.3499999999999997E-2</v>
      </c>
      <c r="M20" s="6">
        <v>23</v>
      </c>
      <c r="N20" s="6">
        <v>34</v>
      </c>
      <c r="O20" s="13">
        <v>0.11799999999999999</v>
      </c>
    </row>
    <row r="21" spans="3:15" x14ac:dyDescent="0.25">
      <c r="C21" s="31"/>
      <c r="D21" s="5" t="s">
        <v>1</v>
      </c>
      <c r="E21" s="12">
        <v>0</v>
      </c>
      <c r="F21" s="12">
        <v>0.2</v>
      </c>
      <c r="G21" s="12">
        <v>0</v>
      </c>
      <c r="H21" s="12">
        <v>0</v>
      </c>
      <c r="I21" s="12">
        <v>0.2</v>
      </c>
      <c r="J21" s="12">
        <v>0</v>
      </c>
      <c r="K21" s="12">
        <v>0.4</v>
      </c>
      <c r="L21" s="12">
        <v>0.2</v>
      </c>
      <c r="M21" s="4">
        <v>5</v>
      </c>
      <c r="N21" s="4">
        <v>7</v>
      </c>
      <c r="O21" s="12">
        <v>0.253</v>
      </c>
    </row>
    <row r="22" spans="3:15" ht="15.75" thickBot="1" x14ac:dyDescent="0.3">
      <c r="C22" s="34"/>
      <c r="D22" s="3" t="s">
        <v>0</v>
      </c>
      <c r="E22" s="11">
        <v>0.25</v>
      </c>
      <c r="F22" s="11">
        <v>0.1071</v>
      </c>
      <c r="G22" s="11">
        <v>3.5700000000000003E-2</v>
      </c>
      <c r="H22" s="11">
        <v>3.5700000000000003E-2</v>
      </c>
      <c r="I22" s="11">
        <v>3.5700000000000003E-2</v>
      </c>
      <c r="J22" s="11">
        <v>7.1400000000000005E-2</v>
      </c>
      <c r="K22" s="11">
        <v>0.39290000000000003</v>
      </c>
      <c r="L22" s="11">
        <v>7.1400000000000005E-2</v>
      </c>
      <c r="M22" s="2">
        <v>28</v>
      </c>
      <c r="N22" s="2">
        <v>41</v>
      </c>
      <c r="O22" s="10">
        <v>0.1056</v>
      </c>
    </row>
    <row r="23" spans="3:15" x14ac:dyDescent="0.25">
      <c r="C23" s="30" t="s">
        <v>3</v>
      </c>
      <c r="D23" s="7" t="s">
        <v>2</v>
      </c>
      <c r="E23" s="13">
        <v>0.16669999999999999</v>
      </c>
      <c r="F23" s="13">
        <v>0.15210000000000001</v>
      </c>
      <c r="G23" s="13">
        <v>3.9699999999999999E-2</v>
      </c>
      <c r="H23" s="13">
        <v>0.19309999999999999</v>
      </c>
      <c r="I23" s="13">
        <v>9.1300000000000006E-2</v>
      </c>
      <c r="J23" s="13">
        <v>3.5700000000000003E-2</v>
      </c>
      <c r="K23" s="13">
        <v>0.26850000000000002</v>
      </c>
      <c r="L23" s="13">
        <v>5.2900000000000003E-2</v>
      </c>
      <c r="M23" s="6">
        <v>756</v>
      </c>
      <c r="N23" s="6">
        <v>1747</v>
      </c>
      <c r="O23" s="13">
        <v>2.69E-2</v>
      </c>
    </row>
    <row r="24" spans="3:15" x14ac:dyDescent="0.25">
      <c r="C24" s="31"/>
      <c r="D24" s="5" t="s">
        <v>1</v>
      </c>
      <c r="E24" s="12">
        <v>0.11</v>
      </c>
      <c r="F24" s="12">
        <v>0.1346</v>
      </c>
      <c r="G24" s="12">
        <v>5.8000000000000003E-2</v>
      </c>
      <c r="H24" s="12">
        <v>0.223</v>
      </c>
      <c r="I24" s="12">
        <v>0.12280000000000001</v>
      </c>
      <c r="J24" s="12">
        <v>3.73E-2</v>
      </c>
      <c r="K24" s="12">
        <v>0.22</v>
      </c>
      <c r="L24" s="12">
        <v>9.4299999999999995E-2</v>
      </c>
      <c r="M24" s="4">
        <v>1018</v>
      </c>
      <c r="N24" s="4">
        <v>2528</v>
      </c>
      <c r="O24" s="12">
        <v>2.3699999999999999E-2</v>
      </c>
    </row>
    <row r="25" spans="3:15" ht="15.75" thickBot="1" x14ac:dyDescent="0.3">
      <c r="C25" s="32"/>
      <c r="D25" s="3" t="s">
        <v>0</v>
      </c>
      <c r="E25" s="11">
        <v>0.13420000000000001</v>
      </c>
      <c r="F25" s="11">
        <v>0.1421</v>
      </c>
      <c r="G25" s="11">
        <v>5.0200000000000002E-2</v>
      </c>
      <c r="H25" s="11">
        <v>0.21029999999999999</v>
      </c>
      <c r="I25" s="11">
        <v>0.1094</v>
      </c>
      <c r="J25" s="11">
        <v>3.6600000000000001E-2</v>
      </c>
      <c r="K25" s="11">
        <v>0.2407</v>
      </c>
      <c r="L25" s="11">
        <v>7.6700000000000004E-2</v>
      </c>
      <c r="M25" s="2">
        <v>1774</v>
      </c>
      <c r="N25" s="2">
        <v>4275</v>
      </c>
      <c r="O25" s="10">
        <v>1.78E-2</v>
      </c>
    </row>
  </sheetData>
  <mergeCells count="7">
    <mergeCell ref="C23:C25"/>
    <mergeCell ref="C5:C7"/>
    <mergeCell ref="C8:C10"/>
    <mergeCell ref="C11:C13"/>
    <mergeCell ref="C14:C16"/>
    <mergeCell ref="C17:C19"/>
    <mergeCell ref="C20:C22"/>
  </mergeCells>
  <hyperlinks>
    <hyperlink ref="A1" location="ÍNDICE!A1" display="ÍNDICE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5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124</v>
      </c>
    </row>
    <row r="2" spans="1:9" x14ac:dyDescent="0.25">
      <c r="A2" s="9" t="s">
        <v>68</v>
      </c>
    </row>
    <row r="4" spans="1:9" x14ac:dyDescent="0.25">
      <c r="E4" s="8" t="s">
        <v>67</v>
      </c>
      <c r="F4" s="8" t="s">
        <v>66</v>
      </c>
      <c r="G4" s="8" t="s">
        <v>21</v>
      </c>
      <c r="H4" s="8" t="s">
        <v>11</v>
      </c>
      <c r="I4" s="8" t="s">
        <v>10</v>
      </c>
    </row>
    <row r="5" spans="1:9" x14ac:dyDescent="0.25">
      <c r="C5" s="33" t="s">
        <v>9</v>
      </c>
      <c r="D5" s="7" t="s">
        <v>2</v>
      </c>
      <c r="E5" s="13">
        <v>0.1389</v>
      </c>
      <c r="F5" s="13">
        <v>0.86109999999999998</v>
      </c>
      <c r="G5" s="6">
        <v>36</v>
      </c>
      <c r="H5" s="6">
        <v>56</v>
      </c>
      <c r="I5" s="13">
        <v>9.8500000000000004E-2</v>
      </c>
    </row>
    <row r="6" spans="1:9" x14ac:dyDescent="0.25">
      <c r="C6" s="31"/>
      <c r="D6" s="5" t="s">
        <v>1</v>
      </c>
      <c r="E6" s="12">
        <v>0.19739999999999999</v>
      </c>
      <c r="F6" s="12">
        <v>0.80259999999999998</v>
      </c>
      <c r="G6" s="4">
        <v>76</v>
      </c>
      <c r="H6" s="4">
        <v>124</v>
      </c>
      <c r="I6" s="12">
        <v>7.0199999999999999E-2</v>
      </c>
    </row>
    <row r="7" spans="1:9" ht="15.75" thickBot="1" x14ac:dyDescent="0.3">
      <c r="C7" s="34"/>
      <c r="D7" s="3" t="s">
        <v>0</v>
      </c>
      <c r="E7" s="11">
        <v>0.17860000000000001</v>
      </c>
      <c r="F7" s="11">
        <v>0.82140000000000002</v>
      </c>
      <c r="G7" s="2">
        <v>112</v>
      </c>
      <c r="H7" s="2">
        <v>180</v>
      </c>
      <c r="I7" s="10">
        <v>5.7099999999999998E-2</v>
      </c>
    </row>
    <row r="8" spans="1:9" x14ac:dyDescent="0.25">
      <c r="C8" s="35" t="s">
        <v>8</v>
      </c>
      <c r="D8" s="7" t="s">
        <v>2</v>
      </c>
      <c r="E8" s="13">
        <v>0.1111</v>
      </c>
      <c r="F8" s="13">
        <v>0.88890000000000002</v>
      </c>
      <c r="G8" s="6">
        <v>45</v>
      </c>
      <c r="H8" s="6">
        <v>74</v>
      </c>
      <c r="I8" s="13">
        <v>9.2100000000000001E-2</v>
      </c>
    </row>
    <row r="9" spans="1:9" x14ac:dyDescent="0.25">
      <c r="C9" s="31"/>
      <c r="D9" s="5" t="s">
        <v>1</v>
      </c>
      <c r="E9" s="12">
        <v>0.15</v>
      </c>
      <c r="F9" s="12">
        <v>0.85</v>
      </c>
      <c r="G9" s="4">
        <v>60</v>
      </c>
      <c r="H9" s="4">
        <v>102</v>
      </c>
      <c r="I9" s="12">
        <v>8.1600000000000006E-2</v>
      </c>
    </row>
    <row r="10" spans="1:9" ht="15.75" thickBot="1" x14ac:dyDescent="0.3">
      <c r="C10" s="34"/>
      <c r="D10" s="3" t="s">
        <v>0</v>
      </c>
      <c r="E10" s="11">
        <v>0.1333</v>
      </c>
      <c r="F10" s="11">
        <v>0.86670000000000003</v>
      </c>
      <c r="G10" s="2">
        <v>105</v>
      </c>
      <c r="H10" s="2">
        <v>176</v>
      </c>
      <c r="I10" s="10">
        <v>6.0900000000000003E-2</v>
      </c>
    </row>
    <row r="11" spans="1:9" x14ac:dyDescent="0.25">
      <c r="C11" s="35" t="s">
        <v>7</v>
      </c>
      <c r="D11" s="7" t="s">
        <v>2</v>
      </c>
      <c r="E11" s="13">
        <v>0.1628</v>
      </c>
      <c r="F11" s="13">
        <v>0.83720000000000006</v>
      </c>
      <c r="G11" s="6">
        <v>86</v>
      </c>
      <c r="H11" s="6">
        <v>223</v>
      </c>
      <c r="I11" s="13">
        <v>8.3000000000000004E-2</v>
      </c>
    </row>
    <row r="12" spans="1:9" x14ac:dyDescent="0.25">
      <c r="C12" s="31"/>
      <c r="D12" s="5" t="s">
        <v>1</v>
      </c>
      <c r="E12" s="12">
        <v>0.16239999999999999</v>
      </c>
      <c r="F12" s="12">
        <v>0.83760000000000001</v>
      </c>
      <c r="G12" s="4">
        <v>234</v>
      </c>
      <c r="H12" s="4">
        <v>554</v>
      </c>
      <c r="I12" s="12">
        <v>4.87E-2</v>
      </c>
    </row>
    <row r="13" spans="1:9" ht="15.75" thickBot="1" x14ac:dyDescent="0.3">
      <c r="C13" s="34"/>
      <c r="D13" s="3" t="s">
        <v>0</v>
      </c>
      <c r="E13" s="11">
        <v>0.16250000000000001</v>
      </c>
      <c r="F13" s="11">
        <v>0.83750000000000002</v>
      </c>
      <c r="G13" s="2">
        <v>320</v>
      </c>
      <c r="H13" s="2">
        <v>777</v>
      </c>
      <c r="I13" s="10">
        <v>4.2000000000000003E-2</v>
      </c>
    </row>
    <row r="14" spans="1:9" x14ac:dyDescent="0.25">
      <c r="C14" s="35" t="s">
        <v>6</v>
      </c>
      <c r="D14" s="7" t="s">
        <v>2</v>
      </c>
      <c r="E14" s="13">
        <v>0.22969999999999999</v>
      </c>
      <c r="F14" s="13">
        <v>0.77029999999999998</v>
      </c>
      <c r="G14" s="6">
        <v>344</v>
      </c>
      <c r="H14" s="6">
        <v>919</v>
      </c>
      <c r="I14" s="13">
        <v>4.1799999999999997E-2</v>
      </c>
    </row>
    <row r="15" spans="1:9" x14ac:dyDescent="0.25">
      <c r="C15" s="31"/>
      <c r="D15" s="5" t="s">
        <v>1</v>
      </c>
      <c r="E15" s="12">
        <v>0.2014</v>
      </c>
      <c r="F15" s="12">
        <v>0.79859999999999998</v>
      </c>
      <c r="G15" s="4">
        <v>561</v>
      </c>
      <c r="H15" s="4">
        <v>1595</v>
      </c>
      <c r="I15" s="12">
        <v>3.3300000000000003E-2</v>
      </c>
    </row>
    <row r="16" spans="1:9" ht="15.75" thickBot="1" x14ac:dyDescent="0.3">
      <c r="C16" s="34"/>
      <c r="D16" s="3" t="s">
        <v>0</v>
      </c>
      <c r="E16" s="11">
        <v>0.2122</v>
      </c>
      <c r="F16" s="11">
        <v>0.78779999999999994</v>
      </c>
      <c r="G16" s="2">
        <v>905</v>
      </c>
      <c r="H16" s="2">
        <v>2514</v>
      </c>
      <c r="I16" s="10">
        <v>2.6100000000000002E-2</v>
      </c>
    </row>
    <row r="17" spans="3:9" x14ac:dyDescent="0.25">
      <c r="C17" s="35" t="s">
        <v>5</v>
      </c>
      <c r="D17" s="7" t="s">
        <v>2</v>
      </c>
      <c r="E17" s="13">
        <v>0.23530000000000001</v>
      </c>
      <c r="F17" s="13">
        <v>0.76470000000000005</v>
      </c>
      <c r="G17" s="6">
        <v>221</v>
      </c>
      <c r="H17" s="6">
        <v>441</v>
      </c>
      <c r="I17" s="13">
        <v>4.6600000000000003E-2</v>
      </c>
    </row>
    <row r="18" spans="3:9" x14ac:dyDescent="0.25">
      <c r="C18" s="31"/>
      <c r="D18" s="5" t="s">
        <v>1</v>
      </c>
      <c r="E18" s="12">
        <v>0.2152</v>
      </c>
      <c r="F18" s="12">
        <v>0.78480000000000005</v>
      </c>
      <c r="G18" s="4">
        <v>79</v>
      </c>
      <c r="H18" s="4">
        <v>146</v>
      </c>
      <c r="I18" s="12">
        <v>7.4899999999999994E-2</v>
      </c>
    </row>
    <row r="19" spans="3:9" ht="15.75" thickBot="1" x14ac:dyDescent="0.3">
      <c r="C19" s="34"/>
      <c r="D19" s="3" t="s">
        <v>0</v>
      </c>
      <c r="E19" s="11">
        <v>0.23</v>
      </c>
      <c r="F19" s="11">
        <v>0.77</v>
      </c>
      <c r="G19" s="2">
        <v>300</v>
      </c>
      <c r="H19" s="2">
        <v>587</v>
      </c>
      <c r="I19" s="10">
        <v>3.9600000000000003E-2</v>
      </c>
    </row>
    <row r="20" spans="3:9" x14ac:dyDescent="0.25">
      <c r="C20" s="35" t="s">
        <v>4</v>
      </c>
      <c r="D20" s="7" t="s">
        <v>2</v>
      </c>
      <c r="E20" s="13">
        <v>0.30430000000000001</v>
      </c>
      <c r="F20" s="13">
        <v>0.69569999999999999</v>
      </c>
      <c r="G20" s="6">
        <v>23</v>
      </c>
      <c r="H20" s="6">
        <v>34</v>
      </c>
      <c r="I20" s="13">
        <v>0.11799999999999999</v>
      </c>
    </row>
    <row r="21" spans="3:9" x14ac:dyDescent="0.25">
      <c r="C21" s="31"/>
      <c r="D21" s="5" t="s">
        <v>1</v>
      </c>
      <c r="E21" s="12">
        <v>0.2</v>
      </c>
      <c r="F21" s="12">
        <v>0.8</v>
      </c>
      <c r="G21" s="4">
        <v>5</v>
      </c>
      <c r="H21" s="4">
        <v>7</v>
      </c>
      <c r="I21" s="12">
        <v>0.253</v>
      </c>
    </row>
    <row r="22" spans="3:9" ht="15.75" thickBot="1" x14ac:dyDescent="0.3">
      <c r="C22" s="34"/>
      <c r="D22" s="3" t="s">
        <v>0</v>
      </c>
      <c r="E22" s="11">
        <v>0.28570000000000001</v>
      </c>
      <c r="F22" s="11">
        <v>0.71430000000000005</v>
      </c>
      <c r="G22" s="2">
        <v>28</v>
      </c>
      <c r="H22" s="2">
        <v>41</v>
      </c>
      <c r="I22" s="10">
        <v>0.1056</v>
      </c>
    </row>
    <row r="23" spans="3:9" x14ac:dyDescent="0.25">
      <c r="C23" s="30" t="s">
        <v>3</v>
      </c>
      <c r="D23" s="7" t="s">
        <v>2</v>
      </c>
      <c r="E23" s="13">
        <v>0.21460000000000001</v>
      </c>
      <c r="F23" s="13">
        <v>0.78539999999999999</v>
      </c>
      <c r="G23" s="6">
        <v>755</v>
      </c>
      <c r="H23" s="6">
        <v>1747</v>
      </c>
      <c r="I23" s="13">
        <v>2.69E-2</v>
      </c>
    </row>
    <row r="24" spans="3:9" x14ac:dyDescent="0.25">
      <c r="C24" s="31"/>
      <c r="D24" s="5" t="s">
        <v>1</v>
      </c>
      <c r="E24" s="12">
        <v>0.19009999999999999</v>
      </c>
      <c r="F24" s="12">
        <v>0.80989999999999995</v>
      </c>
      <c r="G24" s="4">
        <v>1015</v>
      </c>
      <c r="H24" s="4">
        <v>2528</v>
      </c>
      <c r="I24" s="12">
        <v>2.3800000000000002E-2</v>
      </c>
    </row>
    <row r="25" spans="3:9" ht="15.75" thickBot="1" x14ac:dyDescent="0.3">
      <c r="C25" s="32"/>
      <c r="D25" s="3" t="s">
        <v>0</v>
      </c>
      <c r="E25" s="11">
        <v>0.2006</v>
      </c>
      <c r="F25" s="11">
        <v>0.7994</v>
      </c>
      <c r="G25" s="2">
        <v>1770</v>
      </c>
      <c r="H25" s="2">
        <v>4275</v>
      </c>
      <c r="I25" s="10">
        <v>1.78E-2</v>
      </c>
    </row>
  </sheetData>
  <mergeCells count="7">
    <mergeCell ref="C23:C25"/>
    <mergeCell ref="C5:C7"/>
    <mergeCell ref="C8:C10"/>
    <mergeCell ref="C11:C13"/>
    <mergeCell ref="C14:C16"/>
    <mergeCell ref="C17:C19"/>
    <mergeCell ref="C20:C22"/>
  </mergeCells>
  <hyperlinks>
    <hyperlink ref="A1" location="ÍNDICE!A1" display="ÍNDICE"/>
  </hyperlink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5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124</v>
      </c>
    </row>
    <row r="2" spans="1:9" x14ac:dyDescent="0.25">
      <c r="A2" s="9" t="s">
        <v>69</v>
      </c>
    </row>
    <row r="4" spans="1:9" x14ac:dyDescent="0.25">
      <c r="E4" s="8" t="s">
        <v>29</v>
      </c>
      <c r="F4" s="8" t="s">
        <v>28</v>
      </c>
      <c r="G4" s="8" t="s">
        <v>21</v>
      </c>
      <c r="H4" s="8" t="s">
        <v>11</v>
      </c>
      <c r="I4" s="8" t="s">
        <v>10</v>
      </c>
    </row>
    <row r="5" spans="1:9" x14ac:dyDescent="0.25">
      <c r="C5" s="33" t="s">
        <v>9</v>
      </c>
      <c r="D5" s="7" t="s">
        <v>2</v>
      </c>
      <c r="E5" s="13">
        <v>0.51429999999999998</v>
      </c>
      <c r="F5" s="13">
        <v>0.48570000000000002</v>
      </c>
      <c r="G5" s="6">
        <v>35</v>
      </c>
      <c r="H5" s="6">
        <v>56</v>
      </c>
      <c r="I5" s="13">
        <v>0.1024</v>
      </c>
    </row>
    <row r="6" spans="1:9" x14ac:dyDescent="0.25">
      <c r="C6" s="31"/>
      <c r="D6" s="5" t="s">
        <v>1</v>
      </c>
      <c r="E6" s="12">
        <v>0.52629999999999999</v>
      </c>
      <c r="F6" s="12">
        <v>0.47370000000000001</v>
      </c>
      <c r="G6" s="4">
        <v>76</v>
      </c>
      <c r="H6" s="4">
        <v>124</v>
      </c>
      <c r="I6" s="12">
        <v>7.0199999999999999E-2</v>
      </c>
    </row>
    <row r="7" spans="1:9" ht="15.75" thickBot="1" x14ac:dyDescent="0.3">
      <c r="C7" s="34"/>
      <c r="D7" s="3" t="s">
        <v>0</v>
      </c>
      <c r="E7" s="11">
        <v>0.52249999999999996</v>
      </c>
      <c r="F7" s="11">
        <v>0.47749999999999998</v>
      </c>
      <c r="G7" s="2">
        <v>111</v>
      </c>
      <c r="H7" s="2">
        <v>180</v>
      </c>
      <c r="I7" s="10">
        <v>5.7799999999999997E-2</v>
      </c>
    </row>
    <row r="8" spans="1:9" x14ac:dyDescent="0.25">
      <c r="C8" s="35" t="s">
        <v>8</v>
      </c>
      <c r="D8" s="7" t="s">
        <v>2</v>
      </c>
      <c r="E8" s="13">
        <v>0.57779999999999998</v>
      </c>
      <c r="F8" s="13">
        <v>0.42220000000000002</v>
      </c>
      <c r="G8" s="6">
        <v>45</v>
      </c>
      <c r="H8" s="6">
        <v>74</v>
      </c>
      <c r="I8" s="13">
        <v>9.2100000000000001E-2</v>
      </c>
    </row>
    <row r="9" spans="1:9" x14ac:dyDescent="0.25">
      <c r="C9" s="31"/>
      <c r="D9" s="5" t="s">
        <v>1</v>
      </c>
      <c r="E9" s="12">
        <v>0.7833</v>
      </c>
      <c r="F9" s="12">
        <v>0.2167</v>
      </c>
      <c r="G9" s="4">
        <v>60</v>
      </c>
      <c r="H9" s="4">
        <v>102</v>
      </c>
      <c r="I9" s="12">
        <v>8.1600000000000006E-2</v>
      </c>
    </row>
    <row r="10" spans="1:9" ht="15.75" thickBot="1" x14ac:dyDescent="0.3">
      <c r="C10" s="34"/>
      <c r="D10" s="3" t="s">
        <v>0</v>
      </c>
      <c r="E10" s="11">
        <v>0.69520000000000004</v>
      </c>
      <c r="F10" s="11">
        <v>0.30480000000000002</v>
      </c>
      <c r="G10" s="2">
        <v>105</v>
      </c>
      <c r="H10" s="2">
        <v>176</v>
      </c>
      <c r="I10" s="10">
        <v>6.0900000000000003E-2</v>
      </c>
    </row>
    <row r="11" spans="1:9" x14ac:dyDescent="0.25">
      <c r="C11" s="35" t="s">
        <v>7</v>
      </c>
      <c r="D11" s="7" t="s">
        <v>2</v>
      </c>
      <c r="E11" s="13">
        <v>0.71760000000000002</v>
      </c>
      <c r="F11" s="13">
        <v>0.28239999999999998</v>
      </c>
      <c r="G11" s="6">
        <v>85</v>
      </c>
      <c r="H11" s="6">
        <v>223</v>
      </c>
      <c r="I11" s="13">
        <v>8.3799999999999999E-2</v>
      </c>
    </row>
    <row r="12" spans="1:9" x14ac:dyDescent="0.25">
      <c r="C12" s="31"/>
      <c r="D12" s="5" t="s">
        <v>1</v>
      </c>
      <c r="E12" s="12">
        <v>0.68379999999999996</v>
      </c>
      <c r="F12" s="12">
        <v>0.31619999999999998</v>
      </c>
      <c r="G12" s="4">
        <v>234</v>
      </c>
      <c r="H12" s="4">
        <v>554</v>
      </c>
      <c r="I12" s="12">
        <v>4.87E-2</v>
      </c>
    </row>
    <row r="13" spans="1:9" ht="15.75" thickBot="1" x14ac:dyDescent="0.3">
      <c r="C13" s="34"/>
      <c r="D13" s="3" t="s">
        <v>0</v>
      </c>
      <c r="E13" s="11">
        <v>0.69279999999999997</v>
      </c>
      <c r="F13" s="11">
        <v>0.30719999999999997</v>
      </c>
      <c r="G13" s="2">
        <v>319</v>
      </c>
      <c r="H13" s="2">
        <v>777</v>
      </c>
      <c r="I13" s="10">
        <v>4.2200000000000001E-2</v>
      </c>
    </row>
    <row r="14" spans="1:9" x14ac:dyDescent="0.25">
      <c r="C14" s="35" t="s">
        <v>6</v>
      </c>
      <c r="D14" s="7" t="s">
        <v>2</v>
      </c>
      <c r="E14" s="13">
        <v>0.70350000000000001</v>
      </c>
      <c r="F14" s="13">
        <v>0.29649999999999999</v>
      </c>
      <c r="G14" s="6">
        <v>344</v>
      </c>
      <c r="H14" s="6">
        <v>919</v>
      </c>
      <c r="I14" s="13">
        <v>4.1799999999999997E-2</v>
      </c>
    </row>
    <row r="15" spans="1:9" x14ac:dyDescent="0.25">
      <c r="C15" s="31"/>
      <c r="D15" s="5" t="s">
        <v>1</v>
      </c>
      <c r="E15" s="12">
        <v>0.62860000000000005</v>
      </c>
      <c r="F15" s="12">
        <v>0.37140000000000001</v>
      </c>
      <c r="G15" s="4">
        <v>560</v>
      </c>
      <c r="H15" s="4">
        <v>1595</v>
      </c>
      <c r="I15" s="12">
        <v>3.3399999999999999E-2</v>
      </c>
    </row>
    <row r="16" spans="1:9" ht="15.75" thickBot="1" x14ac:dyDescent="0.3">
      <c r="C16" s="34"/>
      <c r="D16" s="3" t="s">
        <v>0</v>
      </c>
      <c r="E16" s="11">
        <v>0.65710000000000002</v>
      </c>
      <c r="F16" s="11">
        <v>0.34289999999999998</v>
      </c>
      <c r="G16" s="2">
        <v>904</v>
      </c>
      <c r="H16" s="2">
        <v>2514</v>
      </c>
      <c r="I16" s="10">
        <v>2.6100000000000002E-2</v>
      </c>
    </row>
    <row r="17" spans="3:9" x14ac:dyDescent="0.25">
      <c r="C17" s="35" t="s">
        <v>5</v>
      </c>
      <c r="D17" s="7" t="s">
        <v>2</v>
      </c>
      <c r="E17" s="13">
        <v>0.81079999999999997</v>
      </c>
      <c r="F17" s="13">
        <v>0.18920000000000001</v>
      </c>
      <c r="G17" s="6">
        <v>222</v>
      </c>
      <c r="H17" s="6">
        <v>441</v>
      </c>
      <c r="I17" s="13">
        <v>4.6399999999999997E-2</v>
      </c>
    </row>
    <row r="18" spans="3:9" x14ac:dyDescent="0.25">
      <c r="C18" s="31"/>
      <c r="D18" s="5" t="s">
        <v>1</v>
      </c>
      <c r="E18" s="12">
        <v>0.82499999999999996</v>
      </c>
      <c r="F18" s="12">
        <v>0.17499999999999999</v>
      </c>
      <c r="G18" s="4">
        <v>80</v>
      </c>
      <c r="H18" s="4">
        <v>146</v>
      </c>
      <c r="I18" s="12">
        <v>7.3899999999999993E-2</v>
      </c>
    </row>
    <row r="19" spans="3:9" ht="15.75" thickBot="1" x14ac:dyDescent="0.3">
      <c r="C19" s="34"/>
      <c r="D19" s="3" t="s">
        <v>0</v>
      </c>
      <c r="E19" s="11">
        <v>0.81459999999999999</v>
      </c>
      <c r="F19" s="11">
        <v>0.18540000000000001</v>
      </c>
      <c r="G19" s="2">
        <v>302</v>
      </c>
      <c r="H19" s="2">
        <v>587</v>
      </c>
      <c r="I19" s="10">
        <v>3.9300000000000002E-2</v>
      </c>
    </row>
    <row r="20" spans="3:9" x14ac:dyDescent="0.25">
      <c r="C20" s="35" t="s">
        <v>4</v>
      </c>
      <c r="D20" s="7" t="s">
        <v>2</v>
      </c>
      <c r="E20" s="13">
        <v>0.78259999999999996</v>
      </c>
      <c r="F20" s="13">
        <v>0.21740000000000001</v>
      </c>
      <c r="G20" s="6">
        <v>23</v>
      </c>
      <c r="H20" s="6">
        <v>34</v>
      </c>
      <c r="I20" s="13">
        <v>0.11799999999999999</v>
      </c>
    </row>
    <row r="21" spans="3:9" x14ac:dyDescent="0.25">
      <c r="C21" s="31"/>
      <c r="D21" s="5" t="s">
        <v>1</v>
      </c>
      <c r="E21" s="12">
        <v>1</v>
      </c>
      <c r="F21" s="12">
        <v>0</v>
      </c>
      <c r="G21" s="4">
        <v>5</v>
      </c>
      <c r="H21" s="4">
        <v>7</v>
      </c>
      <c r="I21" s="12">
        <v>0.253</v>
      </c>
    </row>
    <row r="22" spans="3:9" ht="15.75" thickBot="1" x14ac:dyDescent="0.3">
      <c r="C22" s="34"/>
      <c r="D22" s="3" t="s">
        <v>0</v>
      </c>
      <c r="E22" s="11">
        <v>0.82140000000000002</v>
      </c>
      <c r="F22" s="11">
        <v>0.17860000000000001</v>
      </c>
      <c r="G22" s="2">
        <v>28</v>
      </c>
      <c r="H22" s="2">
        <v>41</v>
      </c>
      <c r="I22" s="10">
        <v>0.1056</v>
      </c>
    </row>
    <row r="23" spans="3:9" x14ac:dyDescent="0.25">
      <c r="C23" s="30" t="s">
        <v>3</v>
      </c>
      <c r="D23" s="7" t="s">
        <v>2</v>
      </c>
      <c r="E23" s="13">
        <v>0.7228</v>
      </c>
      <c r="F23" s="13">
        <v>0.2772</v>
      </c>
      <c r="G23" s="6">
        <v>754</v>
      </c>
      <c r="H23" s="6">
        <v>1747</v>
      </c>
      <c r="I23" s="13">
        <v>2.69E-2</v>
      </c>
    </row>
    <row r="24" spans="3:9" x14ac:dyDescent="0.25">
      <c r="C24" s="31"/>
      <c r="D24" s="5" t="s">
        <v>1</v>
      </c>
      <c r="E24" s="12">
        <v>0.66010000000000002</v>
      </c>
      <c r="F24" s="12">
        <v>0.33989999999999998</v>
      </c>
      <c r="G24" s="4">
        <v>1015</v>
      </c>
      <c r="H24" s="4">
        <v>2528</v>
      </c>
      <c r="I24" s="12">
        <v>2.3800000000000002E-2</v>
      </c>
    </row>
    <row r="25" spans="3:9" ht="15.75" thickBot="1" x14ac:dyDescent="0.3">
      <c r="C25" s="32"/>
      <c r="D25" s="3" t="s">
        <v>0</v>
      </c>
      <c r="E25" s="11">
        <v>0.68679999999999997</v>
      </c>
      <c r="F25" s="11">
        <v>0.31319999999999998</v>
      </c>
      <c r="G25" s="2">
        <v>1769</v>
      </c>
      <c r="H25" s="2">
        <v>4275</v>
      </c>
      <c r="I25" s="10">
        <v>1.78E-2</v>
      </c>
    </row>
  </sheetData>
  <mergeCells count="7">
    <mergeCell ref="C23:C25"/>
    <mergeCell ref="C5:C7"/>
    <mergeCell ref="C8:C10"/>
    <mergeCell ref="C11:C13"/>
    <mergeCell ref="C14:C16"/>
    <mergeCell ref="C17:C19"/>
    <mergeCell ref="C20:C22"/>
  </mergeCells>
  <hyperlinks>
    <hyperlink ref="A1" location="ÍNDICE!A1" display="ÍNDICE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25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28" x14ac:dyDescent="0.25">
      <c r="A1" s="23" t="s">
        <v>124</v>
      </c>
    </row>
    <row r="2" spans="1:28" x14ac:dyDescent="0.25">
      <c r="A2" s="9" t="s">
        <v>70</v>
      </c>
    </row>
    <row r="4" spans="1:28" ht="135" x14ac:dyDescent="0.25">
      <c r="E4" s="8" t="s">
        <v>197</v>
      </c>
      <c r="F4" s="8" t="s">
        <v>198</v>
      </c>
      <c r="G4" s="8" t="s">
        <v>199</v>
      </c>
      <c r="H4" s="8" t="s">
        <v>200</v>
      </c>
      <c r="I4" s="8" t="s">
        <v>201</v>
      </c>
      <c r="J4" s="8" t="s">
        <v>202</v>
      </c>
      <c r="K4" s="8" t="s">
        <v>203</v>
      </c>
      <c r="L4" s="8" t="s">
        <v>204</v>
      </c>
      <c r="M4" s="8" t="s">
        <v>205</v>
      </c>
      <c r="N4" s="8" t="s">
        <v>206</v>
      </c>
      <c r="O4" s="8" t="s">
        <v>207</v>
      </c>
      <c r="P4" s="8" t="s">
        <v>208</v>
      </c>
      <c r="Q4" s="8" t="s">
        <v>209</v>
      </c>
      <c r="R4" s="8" t="s">
        <v>210</v>
      </c>
      <c r="S4" s="8" t="s">
        <v>211</v>
      </c>
      <c r="T4" s="8" t="s">
        <v>212</v>
      </c>
      <c r="U4" s="8" t="s">
        <v>213</v>
      </c>
      <c r="V4" s="8" t="s">
        <v>214</v>
      </c>
      <c r="W4" s="8" t="s">
        <v>215</v>
      </c>
      <c r="X4" s="8" t="s">
        <v>216</v>
      </c>
      <c r="Y4" s="8" t="s">
        <v>217</v>
      </c>
      <c r="Z4" s="8" t="s">
        <v>21</v>
      </c>
      <c r="AA4" s="8" t="s">
        <v>11</v>
      </c>
      <c r="AB4" s="8" t="s">
        <v>10</v>
      </c>
    </row>
    <row r="5" spans="1:28" x14ac:dyDescent="0.25">
      <c r="C5" s="33" t="s">
        <v>9</v>
      </c>
      <c r="D5" s="7" t="s">
        <v>2</v>
      </c>
      <c r="E5" s="13">
        <v>5.5599999999999997E-2</v>
      </c>
      <c r="F5" s="13">
        <v>0</v>
      </c>
      <c r="G5" s="13">
        <v>0</v>
      </c>
      <c r="H5" s="13">
        <v>2.7799999999999998E-2</v>
      </c>
      <c r="I5" s="13">
        <v>0</v>
      </c>
      <c r="J5" s="13">
        <v>0</v>
      </c>
      <c r="K5" s="13">
        <v>5.5599999999999997E-2</v>
      </c>
      <c r="L5" s="13">
        <v>0</v>
      </c>
      <c r="M5" s="13">
        <v>5.5599999999999997E-2</v>
      </c>
      <c r="N5" s="13">
        <v>2.7799999999999998E-2</v>
      </c>
      <c r="O5" s="13">
        <v>0</v>
      </c>
      <c r="P5" s="13">
        <v>0</v>
      </c>
      <c r="Q5" s="13">
        <v>0.1111</v>
      </c>
      <c r="R5" s="13">
        <v>0</v>
      </c>
      <c r="S5" s="13">
        <v>0.1111</v>
      </c>
      <c r="T5" s="13">
        <v>0.47220000000000001</v>
      </c>
      <c r="U5" s="13">
        <v>2.7799999999999998E-2</v>
      </c>
      <c r="V5" s="13">
        <v>5.5599999999999997E-2</v>
      </c>
      <c r="W5" s="13">
        <v>0</v>
      </c>
      <c r="X5" s="13">
        <v>0</v>
      </c>
      <c r="Y5" s="13">
        <v>0</v>
      </c>
      <c r="Z5" s="6">
        <v>36</v>
      </c>
      <c r="AA5" s="6">
        <v>56</v>
      </c>
      <c r="AB5" s="13">
        <v>9.8500000000000004E-2</v>
      </c>
    </row>
    <row r="6" spans="1:28" x14ac:dyDescent="0.25">
      <c r="C6" s="31"/>
      <c r="D6" s="5" t="s">
        <v>1</v>
      </c>
      <c r="E6" s="12">
        <v>3.9E-2</v>
      </c>
      <c r="F6" s="12">
        <v>1.2999999999999999E-2</v>
      </c>
      <c r="G6" s="12">
        <v>1.2999999999999999E-2</v>
      </c>
      <c r="H6" s="12">
        <v>0</v>
      </c>
      <c r="I6" s="12">
        <v>0</v>
      </c>
      <c r="J6" s="12">
        <v>0</v>
      </c>
      <c r="K6" s="12">
        <v>0</v>
      </c>
      <c r="L6" s="12">
        <v>0</v>
      </c>
      <c r="M6" s="12">
        <v>0.12989999999999999</v>
      </c>
      <c r="N6" s="12">
        <v>2.5999999999999999E-2</v>
      </c>
      <c r="O6" s="12">
        <v>1.2999999999999999E-2</v>
      </c>
      <c r="P6" s="12">
        <v>0</v>
      </c>
      <c r="Q6" s="12">
        <v>3.9E-2</v>
      </c>
      <c r="R6" s="12">
        <v>1.2999999999999999E-2</v>
      </c>
      <c r="S6" s="12">
        <v>0.1169</v>
      </c>
      <c r="T6" s="12">
        <v>0.50649999999999995</v>
      </c>
      <c r="U6" s="12">
        <v>1.2999999999999999E-2</v>
      </c>
      <c r="V6" s="12">
        <v>5.1900000000000002E-2</v>
      </c>
      <c r="W6" s="12">
        <v>2.5999999999999999E-2</v>
      </c>
      <c r="X6" s="12">
        <v>0</v>
      </c>
      <c r="Y6" s="12">
        <v>0</v>
      </c>
      <c r="Z6" s="4">
        <v>77</v>
      </c>
      <c r="AA6" s="4">
        <v>124</v>
      </c>
      <c r="AB6" s="12">
        <v>6.9000000000000006E-2</v>
      </c>
    </row>
    <row r="7" spans="1:28" ht="15.75" thickBot="1" x14ac:dyDescent="0.3">
      <c r="C7" s="34"/>
      <c r="D7" s="3" t="s">
        <v>0</v>
      </c>
      <c r="E7" s="11">
        <v>4.4200000000000003E-2</v>
      </c>
      <c r="F7" s="11">
        <v>8.8000000000000005E-3</v>
      </c>
      <c r="G7" s="11">
        <v>8.8000000000000005E-3</v>
      </c>
      <c r="H7" s="11">
        <v>8.8000000000000005E-3</v>
      </c>
      <c r="I7" s="11">
        <v>0</v>
      </c>
      <c r="J7" s="11">
        <v>0</v>
      </c>
      <c r="K7" s="11">
        <v>1.77E-2</v>
      </c>
      <c r="L7" s="11">
        <v>0</v>
      </c>
      <c r="M7" s="11">
        <v>0.1062</v>
      </c>
      <c r="N7" s="11">
        <v>2.6499999999999999E-2</v>
      </c>
      <c r="O7" s="11">
        <v>8.8000000000000005E-3</v>
      </c>
      <c r="P7" s="11">
        <v>0</v>
      </c>
      <c r="Q7" s="11">
        <v>6.1899999999999997E-2</v>
      </c>
      <c r="R7" s="11">
        <v>8.8000000000000005E-3</v>
      </c>
      <c r="S7" s="11">
        <v>0.115</v>
      </c>
      <c r="T7" s="11">
        <v>0.49559999999999998</v>
      </c>
      <c r="U7" s="11">
        <v>1.77E-2</v>
      </c>
      <c r="V7" s="11">
        <v>5.3100000000000001E-2</v>
      </c>
      <c r="W7" s="11">
        <v>1.77E-2</v>
      </c>
      <c r="X7" s="11">
        <v>0</v>
      </c>
      <c r="Y7" s="11">
        <v>0</v>
      </c>
      <c r="Z7" s="2">
        <v>113</v>
      </c>
      <c r="AA7" s="2">
        <v>180</v>
      </c>
      <c r="AB7" s="10">
        <v>5.6399999999999999E-2</v>
      </c>
    </row>
    <row r="8" spans="1:28" x14ac:dyDescent="0.25">
      <c r="C8" s="35" t="s">
        <v>8</v>
      </c>
      <c r="D8" s="7" t="s">
        <v>2</v>
      </c>
      <c r="E8" s="13">
        <v>4.4400000000000002E-2</v>
      </c>
      <c r="F8" s="13">
        <v>0</v>
      </c>
      <c r="G8" s="13">
        <v>4.4400000000000002E-2</v>
      </c>
      <c r="H8" s="13">
        <v>4.4400000000000002E-2</v>
      </c>
      <c r="I8" s="13">
        <v>0</v>
      </c>
      <c r="J8" s="13">
        <v>2.2200000000000001E-2</v>
      </c>
      <c r="K8" s="13">
        <v>4.4400000000000002E-2</v>
      </c>
      <c r="L8" s="13">
        <v>4.4400000000000002E-2</v>
      </c>
      <c r="M8" s="13">
        <v>0</v>
      </c>
      <c r="N8" s="13">
        <v>2.2200000000000001E-2</v>
      </c>
      <c r="O8" s="13">
        <v>0</v>
      </c>
      <c r="P8" s="13">
        <v>0</v>
      </c>
      <c r="Q8" s="13">
        <v>0.22220000000000001</v>
      </c>
      <c r="R8" s="13">
        <v>0</v>
      </c>
      <c r="S8" s="13">
        <v>2.2200000000000001E-2</v>
      </c>
      <c r="T8" s="13">
        <v>0.4</v>
      </c>
      <c r="U8" s="13">
        <v>4.4400000000000002E-2</v>
      </c>
      <c r="V8" s="13">
        <v>0</v>
      </c>
      <c r="W8" s="13">
        <v>2.2200000000000001E-2</v>
      </c>
      <c r="X8" s="13">
        <v>0</v>
      </c>
      <c r="Y8" s="13">
        <v>2.2200000000000001E-2</v>
      </c>
      <c r="Z8" s="6">
        <v>45</v>
      </c>
      <c r="AA8" s="6">
        <v>74</v>
      </c>
      <c r="AB8" s="13">
        <v>9.2100000000000001E-2</v>
      </c>
    </row>
    <row r="9" spans="1:28" x14ac:dyDescent="0.25">
      <c r="C9" s="31"/>
      <c r="D9" s="5" t="s">
        <v>1</v>
      </c>
      <c r="E9" s="12">
        <v>0.23730000000000001</v>
      </c>
      <c r="F9" s="12">
        <v>0</v>
      </c>
      <c r="G9" s="12">
        <v>6.7799999999999999E-2</v>
      </c>
      <c r="H9" s="12">
        <v>0</v>
      </c>
      <c r="I9" s="12">
        <v>1.6899999999999998E-2</v>
      </c>
      <c r="J9" s="12">
        <v>0</v>
      </c>
      <c r="K9" s="12">
        <v>0.1356</v>
      </c>
      <c r="L9" s="12">
        <v>0</v>
      </c>
      <c r="M9" s="12">
        <v>6.7799999999999999E-2</v>
      </c>
      <c r="N9" s="12">
        <v>0</v>
      </c>
      <c r="O9" s="12">
        <v>0</v>
      </c>
      <c r="P9" s="12">
        <v>0</v>
      </c>
      <c r="Q9" s="12">
        <v>0.1356</v>
      </c>
      <c r="R9" s="12">
        <v>3.39E-2</v>
      </c>
      <c r="S9" s="12">
        <v>3.39E-2</v>
      </c>
      <c r="T9" s="12">
        <v>0.18640000000000001</v>
      </c>
      <c r="U9" s="12">
        <v>1.6899999999999998E-2</v>
      </c>
      <c r="V9" s="12">
        <v>1.6899999999999998E-2</v>
      </c>
      <c r="W9" s="12">
        <v>3.39E-2</v>
      </c>
      <c r="X9" s="12">
        <v>0</v>
      </c>
      <c r="Y9" s="12">
        <v>1.6899999999999998E-2</v>
      </c>
      <c r="Z9" s="4">
        <v>59</v>
      </c>
      <c r="AA9" s="4">
        <v>102</v>
      </c>
      <c r="AB9" s="12">
        <v>8.3199999999999996E-2</v>
      </c>
    </row>
    <row r="10" spans="1:28" ht="15.75" thickBot="1" x14ac:dyDescent="0.3">
      <c r="C10" s="34"/>
      <c r="D10" s="3" t="s">
        <v>0</v>
      </c>
      <c r="E10" s="11">
        <v>0.15379999999999999</v>
      </c>
      <c r="F10" s="11">
        <v>0</v>
      </c>
      <c r="G10" s="11">
        <v>5.7700000000000001E-2</v>
      </c>
      <c r="H10" s="11">
        <v>1.9199999999999998E-2</v>
      </c>
      <c r="I10" s="11">
        <v>9.5999999999999992E-3</v>
      </c>
      <c r="J10" s="11">
        <v>9.5999999999999992E-3</v>
      </c>
      <c r="K10" s="11">
        <v>9.6199999999999994E-2</v>
      </c>
      <c r="L10" s="11">
        <v>1.9199999999999998E-2</v>
      </c>
      <c r="M10" s="11">
        <v>3.85E-2</v>
      </c>
      <c r="N10" s="11">
        <v>9.5999999999999992E-3</v>
      </c>
      <c r="O10" s="11">
        <v>0</v>
      </c>
      <c r="P10" s="11">
        <v>0</v>
      </c>
      <c r="Q10" s="11">
        <v>0.1731</v>
      </c>
      <c r="R10" s="11">
        <v>1.9199999999999998E-2</v>
      </c>
      <c r="S10" s="11">
        <v>2.8799999999999999E-2</v>
      </c>
      <c r="T10" s="11">
        <v>0.27879999999999999</v>
      </c>
      <c r="U10" s="11">
        <v>2.8799999999999999E-2</v>
      </c>
      <c r="V10" s="11">
        <v>9.5999999999999992E-3</v>
      </c>
      <c r="W10" s="11">
        <v>2.8799999999999999E-2</v>
      </c>
      <c r="X10" s="11">
        <v>0</v>
      </c>
      <c r="Y10" s="11">
        <v>1.9199999999999998E-2</v>
      </c>
      <c r="Z10" s="2">
        <v>104</v>
      </c>
      <c r="AA10" s="2">
        <v>176</v>
      </c>
      <c r="AB10" s="10">
        <v>6.1600000000000002E-2</v>
      </c>
    </row>
    <row r="11" spans="1:28" x14ac:dyDescent="0.25">
      <c r="C11" s="35" t="s">
        <v>7</v>
      </c>
      <c r="D11" s="7" t="s">
        <v>2</v>
      </c>
      <c r="E11" s="13">
        <v>0.1111</v>
      </c>
      <c r="F11" s="13">
        <v>1.11E-2</v>
      </c>
      <c r="G11" s="13">
        <v>0</v>
      </c>
      <c r="H11" s="13">
        <v>0</v>
      </c>
      <c r="I11" s="13">
        <v>0</v>
      </c>
      <c r="J11" s="13">
        <v>1.11E-2</v>
      </c>
      <c r="K11" s="13">
        <v>1.11E-2</v>
      </c>
      <c r="L11" s="13">
        <v>0</v>
      </c>
      <c r="M11" s="13">
        <v>2.2200000000000001E-2</v>
      </c>
      <c r="N11" s="13">
        <v>0</v>
      </c>
      <c r="O11" s="13">
        <v>0</v>
      </c>
      <c r="P11" s="13">
        <v>0</v>
      </c>
      <c r="Q11" s="13">
        <v>3.3300000000000003E-2</v>
      </c>
      <c r="R11" s="13">
        <v>0</v>
      </c>
      <c r="S11" s="13">
        <v>3.3300000000000003E-2</v>
      </c>
      <c r="T11" s="13">
        <v>3.3300000000000003E-2</v>
      </c>
      <c r="U11" s="13">
        <v>0.66669999999999996</v>
      </c>
      <c r="V11" s="13">
        <v>4.4400000000000002E-2</v>
      </c>
      <c r="W11" s="13">
        <v>0</v>
      </c>
      <c r="X11" s="13">
        <v>1.11E-2</v>
      </c>
      <c r="Y11" s="13">
        <v>1.11E-2</v>
      </c>
      <c r="Z11" s="6">
        <v>90</v>
      </c>
      <c r="AA11" s="6">
        <v>223</v>
      </c>
      <c r="AB11" s="13">
        <v>0.08</v>
      </c>
    </row>
    <row r="12" spans="1:28" x14ac:dyDescent="0.25">
      <c r="C12" s="31"/>
      <c r="D12" s="5" t="s">
        <v>1</v>
      </c>
      <c r="E12" s="12">
        <v>3.7699999999999997E-2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4.1999999999999997E-3</v>
      </c>
      <c r="L12" s="12">
        <v>0</v>
      </c>
      <c r="M12" s="12">
        <v>4.1999999999999997E-3</v>
      </c>
      <c r="N12" s="12">
        <v>0</v>
      </c>
      <c r="O12" s="12">
        <v>0</v>
      </c>
      <c r="P12" s="12">
        <v>0</v>
      </c>
      <c r="Q12" s="12">
        <v>8.3999999999999995E-3</v>
      </c>
      <c r="R12" s="12">
        <v>0</v>
      </c>
      <c r="S12" s="12">
        <v>1.26E-2</v>
      </c>
      <c r="T12" s="12">
        <v>1.26E-2</v>
      </c>
      <c r="U12" s="12">
        <v>0.88280000000000003</v>
      </c>
      <c r="V12" s="12">
        <v>1.67E-2</v>
      </c>
      <c r="W12" s="12">
        <v>4.1999999999999997E-3</v>
      </c>
      <c r="X12" s="12">
        <v>4.1999999999999997E-3</v>
      </c>
      <c r="Y12" s="12">
        <v>1.26E-2</v>
      </c>
      <c r="Z12" s="4">
        <v>239</v>
      </c>
      <c r="AA12" s="4">
        <v>554</v>
      </c>
      <c r="AB12" s="12">
        <v>4.7800000000000002E-2</v>
      </c>
    </row>
    <row r="13" spans="1:28" ht="15.75" thickBot="1" x14ac:dyDescent="0.3">
      <c r="C13" s="34"/>
      <c r="D13" s="3" t="s">
        <v>0</v>
      </c>
      <c r="E13" s="11">
        <v>5.7799999999999997E-2</v>
      </c>
      <c r="F13" s="11">
        <v>3.0000000000000001E-3</v>
      </c>
      <c r="G13" s="11">
        <v>0</v>
      </c>
      <c r="H13" s="11">
        <v>0</v>
      </c>
      <c r="I13" s="11">
        <v>0</v>
      </c>
      <c r="J13" s="11">
        <v>3.0000000000000001E-3</v>
      </c>
      <c r="K13" s="11">
        <v>6.1000000000000004E-3</v>
      </c>
      <c r="L13" s="11">
        <v>0</v>
      </c>
      <c r="M13" s="11">
        <v>9.1000000000000004E-3</v>
      </c>
      <c r="N13" s="11">
        <v>0</v>
      </c>
      <c r="O13" s="11">
        <v>0</v>
      </c>
      <c r="P13" s="11">
        <v>0</v>
      </c>
      <c r="Q13" s="11">
        <v>1.52E-2</v>
      </c>
      <c r="R13" s="11">
        <v>0</v>
      </c>
      <c r="S13" s="11">
        <v>1.8200000000000001E-2</v>
      </c>
      <c r="T13" s="11">
        <v>1.8200000000000001E-2</v>
      </c>
      <c r="U13" s="11">
        <v>0.82369999999999999</v>
      </c>
      <c r="V13" s="11">
        <v>2.4299999999999999E-2</v>
      </c>
      <c r="W13" s="11">
        <v>3.0000000000000001E-3</v>
      </c>
      <c r="X13" s="11">
        <v>6.1000000000000004E-3</v>
      </c>
      <c r="Y13" s="11">
        <v>1.2200000000000001E-2</v>
      </c>
      <c r="Z13" s="2">
        <v>329</v>
      </c>
      <c r="AA13" s="2">
        <v>777</v>
      </c>
      <c r="AB13" s="10">
        <v>4.1099999999999998E-2</v>
      </c>
    </row>
    <row r="14" spans="1:28" x14ac:dyDescent="0.25">
      <c r="C14" s="35" t="s">
        <v>6</v>
      </c>
      <c r="D14" s="7" t="s">
        <v>2</v>
      </c>
      <c r="E14" s="13">
        <v>2.1899999999999999E-2</v>
      </c>
      <c r="F14" s="13">
        <v>0</v>
      </c>
      <c r="G14" s="13">
        <v>1.9199999999999998E-2</v>
      </c>
      <c r="H14" s="13">
        <v>1.9199999999999998E-2</v>
      </c>
      <c r="I14" s="13">
        <v>2.7000000000000001E-3</v>
      </c>
      <c r="J14" s="13">
        <v>8.2000000000000007E-3</v>
      </c>
      <c r="K14" s="13">
        <v>4.6600000000000003E-2</v>
      </c>
      <c r="L14" s="13">
        <v>1.37E-2</v>
      </c>
      <c r="M14" s="13">
        <v>7.9500000000000001E-2</v>
      </c>
      <c r="N14" s="13">
        <v>6.0299999999999999E-2</v>
      </c>
      <c r="O14" s="13">
        <v>7.3999999999999996E-2</v>
      </c>
      <c r="P14" s="13">
        <v>5.4999999999999997E-3</v>
      </c>
      <c r="Q14" s="13">
        <v>7.6700000000000004E-2</v>
      </c>
      <c r="R14" s="13">
        <v>4.6600000000000003E-2</v>
      </c>
      <c r="S14" s="13">
        <v>0.11509999999999999</v>
      </c>
      <c r="T14" s="13">
        <v>0.24929999999999999</v>
      </c>
      <c r="U14" s="13">
        <v>4.3799999999999999E-2</v>
      </c>
      <c r="V14" s="13">
        <v>6.0299999999999999E-2</v>
      </c>
      <c r="W14" s="13">
        <v>4.9299999999999997E-2</v>
      </c>
      <c r="X14" s="13">
        <v>0</v>
      </c>
      <c r="Y14" s="13">
        <v>8.2000000000000007E-3</v>
      </c>
      <c r="Z14" s="6">
        <v>365</v>
      </c>
      <c r="AA14" s="6">
        <v>919</v>
      </c>
      <c r="AB14" s="13">
        <v>3.9800000000000002E-2</v>
      </c>
    </row>
    <row r="15" spans="1:28" x14ac:dyDescent="0.25">
      <c r="C15" s="31"/>
      <c r="D15" s="5" t="s">
        <v>1</v>
      </c>
      <c r="E15" s="12">
        <v>1.7399999999999999E-2</v>
      </c>
      <c r="F15" s="12">
        <v>3.5000000000000001E-3</v>
      </c>
      <c r="G15" s="12">
        <v>8.6999999999999994E-3</v>
      </c>
      <c r="H15" s="12">
        <v>5.1999999999999998E-3</v>
      </c>
      <c r="I15" s="12">
        <v>1.6999999999999999E-3</v>
      </c>
      <c r="J15" s="12">
        <v>1.04E-2</v>
      </c>
      <c r="K15" s="12">
        <v>8.6800000000000002E-2</v>
      </c>
      <c r="L15" s="12">
        <v>8.6999999999999994E-3</v>
      </c>
      <c r="M15" s="12">
        <v>7.2900000000000006E-2</v>
      </c>
      <c r="N15" s="12">
        <v>3.1199999999999999E-2</v>
      </c>
      <c r="O15" s="12">
        <v>5.8999999999999997E-2</v>
      </c>
      <c r="P15" s="12">
        <v>0</v>
      </c>
      <c r="Q15" s="12">
        <v>6.6000000000000003E-2</v>
      </c>
      <c r="R15" s="12">
        <v>8.1600000000000006E-2</v>
      </c>
      <c r="S15" s="12">
        <v>0.1163</v>
      </c>
      <c r="T15" s="12">
        <v>0.28649999999999998</v>
      </c>
      <c r="U15" s="12">
        <v>4.8599999999999997E-2</v>
      </c>
      <c r="V15" s="12">
        <v>4.1700000000000001E-2</v>
      </c>
      <c r="W15" s="12">
        <v>2.9499999999999998E-2</v>
      </c>
      <c r="X15" s="12">
        <v>6.8999999999999999E-3</v>
      </c>
      <c r="Y15" s="12">
        <v>1.7399999999999999E-2</v>
      </c>
      <c r="Z15" s="4">
        <v>576</v>
      </c>
      <c r="AA15" s="4">
        <v>1595</v>
      </c>
      <c r="AB15" s="12">
        <v>3.2599999999999997E-2</v>
      </c>
    </row>
    <row r="16" spans="1:28" ht="15.75" thickBot="1" x14ac:dyDescent="0.3">
      <c r="C16" s="34"/>
      <c r="D16" s="3" t="s">
        <v>0</v>
      </c>
      <c r="E16" s="11">
        <v>1.9099999999999999E-2</v>
      </c>
      <c r="F16" s="11">
        <v>2.0999999999999999E-3</v>
      </c>
      <c r="G16" s="11">
        <v>1.2800000000000001E-2</v>
      </c>
      <c r="H16" s="11">
        <v>1.06E-2</v>
      </c>
      <c r="I16" s="11">
        <v>2.0999999999999999E-3</v>
      </c>
      <c r="J16" s="11">
        <v>9.5999999999999992E-3</v>
      </c>
      <c r="K16" s="11">
        <v>7.1199999999999999E-2</v>
      </c>
      <c r="L16" s="11">
        <v>1.06E-2</v>
      </c>
      <c r="M16" s="11">
        <v>7.5499999999999998E-2</v>
      </c>
      <c r="N16" s="11">
        <v>4.2500000000000003E-2</v>
      </c>
      <c r="O16" s="11">
        <v>6.4799999999999996E-2</v>
      </c>
      <c r="P16" s="11">
        <v>2.0999999999999999E-3</v>
      </c>
      <c r="Q16" s="11">
        <v>7.0099999999999996E-2</v>
      </c>
      <c r="R16" s="11">
        <v>6.8000000000000005E-2</v>
      </c>
      <c r="S16" s="11">
        <v>0.1158</v>
      </c>
      <c r="T16" s="11">
        <v>0.27210000000000001</v>
      </c>
      <c r="U16" s="11">
        <v>4.6800000000000001E-2</v>
      </c>
      <c r="V16" s="11">
        <v>4.8899999999999999E-2</v>
      </c>
      <c r="W16" s="11">
        <v>3.7199999999999997E-2</v>
      </c>
      <c r="X16" s="11">
        <v>4.3E-3</v>
      </c>
      <c r="Y16" s="11">
        <v>1.38E-2</v>
      </c>
      <c r="Z16" s="2">
        <v>941</v>
      </c>
      <c r="AA16" s="2">
        <v>2514</v>
      </c>
      <c r="AB16" s="10">
        <v>2.53E-2</v>
      </c>
    </row>
    <row r="17" spans="3:28" x14ac:dyDescent="0.25">
      <c r="C17" s="35" t="s">
        <v>5</v>
      </c>
      <c r="D17" s="7" t="s">
        <v>2</v>
      </c>
      <c r="E17" s="13">
        <v>0.21240000000000001</v>
      </c>
      <c r="F17" s="13">
        <v>8.8000000000000005E-3</v>
      </c>
      <c r="G17" s="13">
        <v>1.77E-2</v>
      </c>
      <c r="H17" s="13">
        <v>9.2899999999999996E-2</v>
      </c>
      <c r="I17" s="13">
        <v>4.4000000000000003E-3</v>
      </c>
      <c r="J17" s="13">
        <v>9.7299999999999998E-2</v>
      </c>
      <c r="K17" s="13">
        <v>4.87E-2</v>
      </c>
      <c r="L17" s="13">
        <v>4.4000000000000003E-3</v>
      </c>
      <c r="M17" s="13">
        <v>2.2100000000000002E-2</v>
      </c>
      <c r="N17" s="13">
        <v>7.5200000000000003E-2</v>
      </c>
      <c r="O17" s="13">
        <v>3.1E-2</v>
      </c>
      <c r="P17" s="13">
        <v>0</v>
      </c>
      <c r="Q17" s="13">
        <v>0.19470000000000001</v>
      </c>
      <c r="R17" s="13">
        <v>3.5400000000000001E-2</v>
      </c>
      <c r="S17" s="13">
        <v>4.4200000000000003E-2</v>
      </c>
      <c r="T17" s="13">
        <v>5.7500000000000002E-2</v>
      </c>
      <c r="U17" s="13">
        <v>1.3299999999999999E-2</v>
      </c>
      <c r="V17" s="13">
        <v>4.4000000000000003E-3</v>
      </c>
      <c r="W17" s="13">
        <v>3.1E-2</v>
      </c>
      <c r="X17" s="13">
        <v>0</v>
      </c>
      <c r="Y17" s="13">
        <v>4.4000000000000003E-3</v>
      </c>
      <c r="Z17" s="6">
        <v>226</v>
      </c>
      <c r="AA17" s="6">
        <v>441</v>
      </c>
      <c r="AB17" s="13">
        <v>4.5600000000000002E-2</v>
      </c>
    </row>
    <row r="18" spans="3:28" x14ac:dyDescent="0.25">
      <c r="C18" s="31"/>
      <c r="D18" s="5" t="s">
        <v>1</v>
      </c>
      <c r="E18" s="12">
        <v>0.17280000000000001</v>
      </c>
      <c r="F18" s="12">
        <v>0</v>
      </c>
      <c r="G18" s="12">
        <v>2.47E-2</v>
      </c>
      <c r="H18" s="12">
        <v>7.4099999999999999E-2</v>
      </c>
      <c r="I18" s="12">
        <v>0</v>
      </c>
      <c r="J18" s="12">
        <v>8.6400000000000005E-2</v>
      </c>
      <c r="K18" s="12">
        <v>6.1699999999999998E-2</v>
      </c>
      <c r="L18" s="12">
        <v>1.23E-2</v>
      </c>
      <c r="M18" s="12">
        <v>2.47E-2</v>
      </c>
      <c r="N18" s="12">
        <v>7.4099999999999999E-2</v>
      </c>
      <c r="O18" s="12">
        <v>0</v>
      </c>
      <c r="P18" s="12">
        <v>1.23E-2</v>
      </c>
      <c r="Q18" s="12">
        <v>0.19750000000000001</v>
      </c>
      <c r="R18" s="12">
        <v>3.6999999999999998E-2</v>
      </c>
      <c r="S18" s="12">
        <v>7.4099999999999999E-2</v>
      </c>
      <c r="T18" s="12">
        <v>6.1699999999999998E-2</v>
      </c>
      <c r="U18" s="12">
        <v>2.47E-2</v>
      </c>
      <c r="V18" s="12">
        <v>0</v>
      </c>
      <c r="W18" s="12">
        <v>4.9399999999999999E-2</v>
      </c>
      <c r="X18" s="12">
        <v>1.23E-2</v>
      </c>
      <c r="Y18" s="12">
        <v>0</v>
      </c>
      <c r="Z18" s="4">
        <v>81</v>
      </c>
      <c r="AA18" s="4">
        <v>146</v>
      </c>
      <c r="AB18" s="12">
        <v>7.2900000000000006E-2</v>
      </c>
    </row>
    <row r="19" spans="3:28" ht="15.75" thickBot="1" x14ac:dyDescent="0.3">
      <c r="C19" s="34"/>
      <c r="D19" s="3" t="s">
        <v>0</v>
      </c>
      <c r="E19" s="11">
        <v>0.20200000000000001</v>
      </c>
      <c r="F19" s="11">
        <v>6.4999999999999997E-3</v>
      </c>
      <c r="G19" s="11">
        <v>1.95E-2</v>
      </c>
      <c r="H19" s="11">
        <v>8.7900000000000006E-2</v>
      </c>
      <c r="I19" s="11">
        <v>3.3E-3</v>
      </c>
      <c r="J19" s="11">
        <v>9.4500000000000001E-2</v>
      </c>
      <c r="K19" s="11">
        <v>5.21E-2</v>
      </c>
      <c r="L19" s="11">
        <v>6.4999999999999997E-3</v>
      </c>
      <c r="M19" s="11">
        <v>2.2800000000000001E-2</v>
      </c>
      <c r="N19" s="11">
        <v>7.4899999999999994E-2</v>
      </c>
      <c r="O19" s="11">
        <v>2.2800000000000001E-2</v>
      </c>
      <c r="P19" s="11">
        <v>3.3E-3</v>
      </c>
      <c r="Q19" s="11">
        <v>0.19539999999999999</v>
      </c>
      <c r="R19" s="11">
        <v>3.5799999999999998E-2</v>
      </c>
      <c r="S19" s="11">
        <v>5.21E-2</v>
      </c>
      <c r="T19" s="11">
        <v>5.8599999999999999E-2</v>
      </c>
      <c r="U19" s="11">
        <v>1.6299999999999999E-2</v>
      </c>
      <c r="V19" s="11">
        <v>3.3E-3</v>
      </c>
      <c r="W19" s="11">
        <v>3.5799999999999998E-2</v>
      </c>
      <c r="X19" s="11">
        <v>3.3E-3</v>
      </c>
      <c r="Y19" s="11">
        <v>3.3E-3</v>
      </c>
      <c r="Z19" s="2">
        <v>307</v>
      </c>
      <c r="AA19" s="2">
        <v>587</v>
      </c>
      <c r="AB19" s="10">
        <v>3.8699999999999998E-2</v>
      </c>
    </row>
    <row r="20" spans="3:28" x14ac:dyDescent="0.25">
      <c r="C20" s="35" t="s">
        <v>4</v>
      </c>
      <c r="D20" s="7" t="s">
        <v>2</v>
      </c>
      <c r="E20" s="13">
        <v>0</v>
      </c>
      <c r="F20" s="13">
        <v>0</v>
      </c>
      <c r="G20" s="13">
        <v>4.3499999999999997E-2</v>
      </c>
      <c r="H20" s="13">
        <v>0</v>
      </c>
      <c r="I20" s="13">
        <v>0</v>
      </c>
      <c r="J20" s="13">
        <v>4.3499999999999997E-2</v>
      </c>
      <c r="K20" s="13">
        <v>0</v>
      </c>
      <c r="L20" s="13">
        <v>0</v>
      </c>
      <c r="M20" s="13">
        <v>0</v>
      </c>
      <c r="N20" s="13">
        <v>8.6999999999999994E-2</v>
      </c>
      <c r="O20" s="13">
        <v>0</v>
      </c>
      <c r="P20" s="13">
        <v>4.3499999999999997E-2</v>
      </c>
      <c r="Q20" s="13">
        <v>0.39129999999999998</v>
      </c>
      <c r="R20" s="13">
        <v>8.6999999999999994E-2</v>
      </c>
      <c r="S20" s="13">
        <v>0</v>
      </c>
      <c r="T20" s="13">
        <v>0.1739</v>
      </c>
      <c r="U20" s="13">
        <v>0</v>
      </c>
      <c r="V20" s="13">
        <v>0</v>
      </c>
      <c r="W20" s="13">
        <v>0.13039999999999999</v>
      </c>
      <c r="X20" s="13">
        <v>0</v>
      </c>
      <c r="Y20" s="13">
        <v>0</v>
      </c>
      <c r="Z20" s="6">
        <v>23</v>
      </c>
      <c r="AA20" s="6">
        <v>34</v>
      </c>
      <c r="AB20" s="13">
        <v>0.11799999999999999</v>
      </c>
    </row>
    <row r="21" spans="3:28" x14ac:dyDescent="0.25">
      <c r="C21" s="31"/>
      <c r="D21" s="5" t="s">
        <v>1</v>
      </c>
      <c r="E21" s="12">
        <v>0</v>
      </c>
      <c r="F21" s="12">
        <v>0</v>
      </c>
      <c r="G21" s="12">
        <v>0</v>
      </c>
      <c r="H21" s="12">
        <v>0.2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0.2</v>
      </c>
      <c r="O21" s="12">
        <v>0</v>
      </c>
      <c r="P21" s="12">
        <v>0</v>
      </c>
      <c r="Q21" s="12">
        <v>0.2</v>
      </c>
      <c r="R21" s="12">
        <v>0.2</v>
      </c>
      <c r="S21" s="12">
        <v>0</v>
      </c>
      <c r="T21" s="12">
        <v>0.2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4">
        <v>5</v>
      </c>
      <c r="AA21" s="4">
        <v>7</v>
      </c>
      <c r="AB21" s="12">
        <v>0.253</v>
      </c>
    </row>
    <row r="22" spans="3:28" ht="15.75" thickBot="1" x14ac:dyDescent="0.3">
      <c r="C22" s="34"/>
      <c r="D22" s="3" t="s">
        <v>0</v>
      </c>
      <c r="E22" s="11">
        <v>0</v>
      </c>
      <c r="F22" s="11">
        <v>0</v>
      </c>
      <c r="G22" s="11">
        <v>3.5700000000000003E-2</v>
      </c>
      <c r="H22" s="11">
        <v>3.5700000000000003E-2</v>
      </c>
      <c r="I22" s="11">
        <v>0</v>
      </c>
      <c r="J22" s="11">
        <v>3.5700000000000003E-2</v>
      </c>
      <c r="K22" s="11">
        <v>0</v>
      </c>
      <c r="L22" s="11">
        <v>0</v>
      </c>
      <c r="M22" s="11">
        <v>0</v>
      </c>
      <c r="N22" s="11">
        <v>0.1071</v>
      </c>
      <c r="O22" s="11">
        <v>0</v>
      </c>
      <c r="P22" s="11">
        <v>3.5700000000000003E-2</v>
      </c>
      <c r="Q22" s="11">
        <v>0.35709999999999997</v>
      </c>
      <c r="R22" s="11">
        <v>0.1071</v>
      </c>
      <c r="S22" s="11">
        <v>0</v>
      </c>
      <c r="T22" s="11">
        <v>0.17860000000000001</v>
      </c>
      <c r="U22" s="11">
        <v>0</v>
      </c>
      <c r="V22" s="11">
        <v>0</v>
      </c>
      <c r="W22" s="11">
        <v>0.1071</v>
      </c>
      <c r="X22" s="11">
        <v>0</v>
      </c>
      <c r="Y22" s="11">
        <v>0</v>
      </c>
      <c r="Z22" s="2">
        <v>28</v>
      </c>
      <c r="AA22" s="2">
        <v>41</v>
      </c>
      <c r="AB22" s="10">
        <v>0.1056</v>
      </c>
    </row>
    <row r="23" spans="3:28" x14ac:dyDescent="0.25">
      <c r="C23" s="30" t="s">
        <v>3</v>
      </c>
      <c r="D23" s="7" t="s">
        <v>2</v>
      </c>
      <c r="E23" s="13">
        <v>8.9200000000000002E-2</v>
      </c>
      <c r="F23" s="13">
        <v>3.8E-3</v>
      </c>
      <c r="G23" s="13">
        <v>1.78E-2</v>
      </c>
      <c r="H23" s="13">
        <v>3.95E-2</v>
      </c>
      <c r="I23" s="13">
        <v>2.5000000000000001E-3</v>
      </c>
      <c r="J23" s="13">
        <v>3.5700000000000003E-2</v>
      </c>
      <c r="K23" s="13">
        <v>4.2000000000000003E-2</v>
      </c>
      <c r="L23" s="13">
        <v>1.0200000000000001E-2</v>
      </c>
      <c r="M23" s="13">
        <v>4.8399999999999999E-2</v>
      </c>
      <c r="N23" s="13">
        <v>5.4800000000000001E-2</v>
      </c>
      <c r="O23" s="13">
        <v>4.3299999999999998E-2</v>
      </c>
      <c r="P23" s="13">
        <v>3.8E-3</v>
      </c>
      <c r="Q23" s="13">
        <v>0.12479999999999999</v>
      </c>
      <c r="R23" s="13">
        <v>3.44E-2</v>
      </c>
      <c r="S23" s="13">
        <v>7.6399999999999996E-2</v>
      </c>
      <c r="T23" s="13">
        <v>0.186</v>
      </c>
      <c r="U23" s="13">
        <v>0.1045</v>
      </c>
      <c r="V23" s="13">
        <v>3.6900000000000002E-2</v>
      </c>
      <c r="W23" s="13">
        <v>3.6900000000000002E-2</v>
      </c>
      <c r="X23" s="13">
        <v>1.2999999999999999E-3</v>
      </c>
      <c r="Y23" s="13">
        <v>7.6E-3</v>
      </c>
      <c r="Z23" s="6">
        <v>785</v>
      </c>
      <c r="AA23" s="6">
        <v>1747</v>
      </c>
      <c r="AB23" s="13">
        <v>2.5999999999999999E-2</v>
      </c>
    </row>
    <row r="24" spans="3:28" x14ac:dyDescent="0.25">
      <c r="C24" s="31"/>
      <c r="D24" s="5" t="s">
        <v>1</v>
      </c>
      <c r="E24" s="12">
        <v>4.82E-2</v>
      </c>
      <c r="F24" s="12">
        <v>2.8999999999999998E-3</v>
      </c>
      <c r="G24" s="12">
        <v>1.1599999999999999E-2</v>
      </c>
      <c r="H24" s="12">
        <v>9.5999999999999992E-3</v>
      </c>
      <c r="I24" s="12">
        <v>1.9E-3</v>
      </c>
      <c r="J24" s="12">
        <v>1.2500000000000001E-2</v>
      </c>
      <c r="K24" s="12">
        <v>6.1699999999999998E-2</v>
      </c>
      <c r="L24" s="12">
        <v>5.7999999999999996E-3</v>
      </c>
      <c r="M24" s="12">
        <v>5.6899999999999999E-2</v>
      </c>
      <c r="N24" s="12">
        <v>2.5999999999999999E-2</v>
      </c>
      <c r="O24" s="12">
        <v>3.3799999999999997E-2</v>
      </c>
      <c r="P24" s="12">
        <v>1E-3</v>
      </c>
      <c r="Q24" s="12">
        <v>6.5600000000000006E-2</v>
      </c>
      <c r="R24" s="12">
        <v>5.21E-2</v>
      </c>
      <c r="S24" s="12">
        <v>8.3900000000000002E-2</v>
      </c>
      <c r="T24" s="12">
        <v>0.216</v>
      </c>
      <c r="U24" s="12">
        <v>0.23430000000000001</v>
      </c>
      <c r="V24" s="12">
        <v>3.1800000000000002E-2</v>
      </c>
      <c r="W24" s="12">
        <v>2.5100000000000001E-2</v>
      </c>
      <c r="X24" s="12">
        <v>5.7999999999999996E-3</v>
      </c>
      <c r="Y24" s="12">
        <v>1.35E-2</v>
      </c>
      <c r="Z24" s="4">
        <v>1037</v>
      </c>
      <c r="AA24" s="4">
        <v>2528</v>
      </c>
      <c r="AB24" s="12">
        <v>2.3400000000000001E-2</v>
      </c>
    </row>
    <row r="25" spans="3:28" ht="15.75" thickBot="1" x14ac:dyDescent="0.3">
      <c r="C25" s="32"/>
      <c r="D25" s="3" t="s">
        <v>0</v>
      </c>
      <c r="E25" s="11">
        <v>6.59E-2</v>
      </c>
      <c r="F25" s="11">
        <v>3.3E-3</v>
      </c>
      <c r="G25" s="11">
        <v>1.43E-2</v>
      </c>
      <c r="H25" s="11">
        <v>2.2499999999999999E-2</v>
      </c>
      <c r="I25" s="11">
        <v>2.2000000000000001E-3</v>
      </c>
      <c r="J25" s="11">
        <v>2.2499999999999999E-2</v>
      </c>
      <c r="K25" s="11">
        <v>5.3199999999999997E-2</v>
      </c>
      <c r="L25" s="11">
        <v>7.7000000000000002E-3</v>
      </c>
      <c r="M25" s="11">
        <v>5.3199999999999997E-2</v>
      </c>
      <c r="N25" s="11">
        <v>3.8399999999999997E-2</v>
      </c>
      <c r="O25" s="11">
        <v>3.7900000000000003E-2</v>
      </c>
      <c r="P25" s="11">
        <v>2.2000000000000001E-3</v>
      </c>
      <c r="Q25" s="11">
        <v>9.11E-2</v>
      </c>
      <c r="R25" s="11">
        <v>4.4499999999999998E-2</v>
      </c>
      <c r="S25" s="11">
        <v>8.0699999999999994E-2</v>
      </c>
      <c r="T25" s="11">
        <v>0.2031</v>
      </c>
      <c r="U25" s="11">
        <v>0.1784</v>
      </c>
      <c r="V25" s="11">
        <v>3.4000000000000002E-2</v>
      </c>
      <c r="W25" s="11">
        <v>3.0200000000000001E-2</v>
      </c>
      <c r="X25" s="11">
        <v>3.8E-3</v>
      </c>
      <c r="Y25" s="11">
        <v>1.0999999999999999E-2</v>
      </c>
      <c r="Z25" s="2">
        <v>1822</v>
      </c>
      <c r="AA25" s="2">
        <v>4275</v>
      </c>
      <c r="AB25" s="10">
        <v>1.7399999999999999E-2</v>
      </c>
    </row>
  </sheetData>
  <mergeCells count="7">
    <mergeCell ref="C23:C25"/>
    <mergeCell ref="C5:C7"/>
    <mergeCell ref="C8:C10"/>
    <mergeCell ref="C11:C13"/>
    <mergeCell ref="C14:C16"/>
    <mergeCell ref="C17:C19"/>
    <mergeCell ref="C20:C22"/>
  </mergeCells>
  <hyperlinks>
    <hyperlink ref="A1" location="ÍNDICE!A1" display="ÍNDICE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25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5" x14ac:dyDescent="0.25">
      <c r="A1" s="23" t="s">
        <v>124</v>
      </c>
    </row>
    <row r="2" spans="1:15" x14ac:dyDescent="0.25">
      <c r="A2" s="9" t="s">
        <v>79</v>
      </c>
    </row>
    <row r="4" spans="1:15" x14ac:dyDescent="0.25">
      <c r="E4" s="8" t="s">
        <v>78</v>
      </c>
      <c r="F4" s="8" t="s">
        <v>73</v>
      </c>
      <c r="G4" s="8" t="s">
        <v>72</v>
      </c>
      <c r="H4" s="8" t="s">
        <v>77</v>
      </c>
      <c r="I4" s="8" t="s">
        <v>76</v>
      </c>
      <c r="J4" s="8" t="s">
        <v>75</v>
      </c>
      <c r="K4" s="8" t="s">
        <v>74</v>
      </c>
      <c r="L4" s="8" t="s">
        <v>71</v>
      </c>
      <c r="M4" s="8" t="s">
        <v>21</v>
      </c>
      <c r="N4" s="8" t="s">
        <v>11</v>
      </c>
      <c r="O4" s="8" t="s">
        <v>10</v>
      </c>
    </row>
    <row r="5" spans="1:15" x14ac:dyDescent="0.25">
      <c r="C5" s="33" t="s">
        <v>9</v>
      </c>
      <c r="D5" s="7" t="s">
        <v>2</v>
      </c>
      <c r="E5" s="13">
        <v>0.2</v>
      </c>
      <c r="F5" s="13">
        <v>0.2</v>
      </c>
      <c r="G5" s="13">
        <v>0.42859999999999998</v>
      </c>
      <c r="H5" s="13">
        <v>2.86E-2</v>
      </c>
      <c r="I5" s="13">
        <v>0.1143</v>
      </c>
      <c r="J5" s="13">
        <v>2.86E-2</v>
      </c>
      <c r="K5" s="13">
        <v>0</v>
      </c>
      <c r="L5" s="13">
        <v>0</v>
      </c>
      <c r="M5" s="6">
        <v>35</v>
      </c>
      <c r="N5" s="6">
        <v>56</v>
      </c>
      <c r="O5" s="13">
        <v>0.1024</v>
      </c>
    </row>
    <row r="6" spans="1:15" x14ac:dyDescent="0.25">
      <c r="C6" s="31"/>
      <c r="D6" s="5" t="s">
        <v>1</v>
      </c>
      <c r="E6" s="12">
        <v>0.3014</v>
      </c>
      <c r="F6" s="12">
        <v>0.27400000000000002</v>
      </c>
      <c r="G6" s="12">
        <v>0.1507</v>
      </c>
      <c r="H6" s="12">
        <v>8.2199999999999995E-2</v>
      </c>
      <c r="I6" s="12">
        <v>0.1096</v>
      </c>
      <c r="J6" s="12">
        <v>8.2199999999999995E-2</v>
      </c>
      <c r="K6" s="12">
        <v>0</v>
      </c>
      <c r="L6" s="12">
        <v>0</v>
      </c>
      <c r="M6" s="4">
        <v>73</v>
      </c>
      <c r="N6" s="4">
        <v>124</v>
      </c>
      <c r="O6" s="12">
        <v>7.3899999999999993E-2</v>
      </c>
    </row>
    <row r="7" spans="1:15" ht="15.75" thickBot="1" x14ac:dyDescent="0.3">
      <c r="C7" s="34"/>
      <c r="D7" s="3" t="s">
        <v>0</v>
      </c>
      <c r="E7" s="11">
        <v>0.26850000000000002</v>
      </c>
      <c r="F7" s="11">
        <v>0.25</v>
      </c>
      <c r="G7" s="11">
        <v>0.2407</v>
      </c>
      <c r="H7" s="11">
        <v>6.4799999999999996E-2</v>
      </c>
      <c r="I7" s="11">
        <v>0.1111</v>
      </c>
      <c r="J7" s="11">
        <v>6.4799999999999996E-2</v>
      </c>
      <c r="K7" s="11">
        <v>0</v>
      </c>
      <c r="L7" s="11">
        <v>0</v>
      </c>
      <c r="M7" s="2">
        <v>108</v>
      </c>
      <c r="N7" s="2">
        <v>180</v>
      </c>
      <c r="O7" s="10">
        <v>5.9799999999999999E-2</v>
      </c>
    </row>
    <row r="8" spans="1:15" x14ac:dyDescent="0.25">
      <c r="C8" s="35" t="s">
        <v>8</v>
      </c>
      <c r="D8" s="7" t="s">
        <v>2</v>
      </c>
      <c r="E8" s="13">
        <v>2.3300000000000001E-2</v>
      </c>
      <c r="F8" s="13">
        <v>0.2326</v>
      </c>
      <c r="G8" s="13">
        <v>0.39529999999999998</v>
      </c>
      <c r="H8" s="13">
        <v>0.20930000000000001</v>
      </c>
      <c r="I8" s="13">
        <v>6.9800000000000001E-2</v>
      </c>
      <c r="J8" s="13">
        <v>6.9800000000000001E-2</v>
      </c>
      <c r="K8" s="13">
        <v>0</v>
      </c>
      <c r="L8" s="13">
        <v>0</v>
      </c>
      <c r="M8" s="6">
        <v>43</v>
      </c>
      <c r="N8" s="6">
        <v>74</v>
      </c>
      <c r="O8" s="13">
        <v>9.74E-2</v>
      </c>
    </row>
    <row r="9" spans="1:15" x14ac:dyDescent="0.25">
      <c r="C9" s="31"/>
      <c r="D9" s="5" t="s">
        <v>1</v>
      </c>
      <c r="E9" s="12">
        <v>0.13789999999999999</v>
      </c>
      <c r="F9" s="12">
        <v>0.27589999999999998</v>
      </c>
      <c r="G9" s="12">
        <v>0.39660000000000001</v>
      </c>
      <c r="H9" s="12">
        <v>0.10340000000000001</v>
      </c>
      <c r="I9" s="12">
        <v>8.6199999999999999E-2</v>
      </c>
      <c r="J9" s="12">
        <v>0</v>
      </c>
      <c r="K9" s="12">
        <v>0</v>
      </c>
      <c r="L9" s="12">
        <v>0</v>
      </c>
      <c r="M9" s="4">
        <v>58</v>
      </c>
      <c r="N9" s="4">
        <v>102</v>
      </c>
      <c r="O9" s="12">
        <v>8.4900000000000003E-2</v>
      </c>
    </row>
    <row r="10" spans="1:15" ht="15.75" thickBot="1" x14ac:dyDescent="0.3">
      <c r="C10" s="34"/>
      <c r="D10" s="3" t="s">
        <v>0</v>
      </c>
      <c r="E10" s="11">
        <v>8.9099999999999999E-2</v>
      </c>
      <c r="F10" s="11">
        <v>0.25740000000000002</v>
      </c>
      <c r="G10" s="11">
        <v>0.39600000000000002</v>
      </c>
      <c r="H10" s="11">
        <v>0.14849999999999999</v>
      </c>
      <c r="I10" s="11">
        <v>7.9200000000000007E-2</v>
      </c>
      <c r="J10" s="11">
        <v>2.9700000000000001E-2</v>
      </c>
      <c r="K10" s="11">
        <v>0</v>
      </c>
      <c r="L10" s="11">
        <v>0</v>
      </c>
      <c r="M10" s="2">
        <v>101</v>
      </c>
      <c r="N10" s="2">
        <v>176</v>
      </c>
      <c r="O10" s="10">
        <v>6.3799999999999996E-2</v>
      </c>
    </row>
    <row r="11" spans="1:15" x14ac:dyDescent="0.25">
      <c r="C11" s="35" t="s">
        <v>7</v>
      </c>
      <c r="D11" s="7" t="s">
        <v>2</v>
      </c>
      <c r="E11" s="13">
        <v>6.7400000000000002E-2</v>
      </c>
      <c r="F11" s="13">
        <v>0.16850000000000001</v>
      </c>
      <c r="G11" s="13">
        <v>0.3483</v>
      </c>
      <c r="H11" s="13">
        <v>0.23599999999999999</v>
      </c>
      <c r="I11" s="13">
        <v>0.1011</v>
      </c>
      <c r="J11" s="13">
        <v>6.7400000000000002E-2</v>
      </c>
      <c r="K11" s="13">
        <v>1.12E-2</v>
      </c>
      <c r="L11" s="13">
        <v>0</v>
      </c>
      <c r="M11" s="6">
        <v>89</v>
      </c>
      <c r="N11" s="6">
        <v>223</v>
      </c>
      <c r="O11" s="13">
        <v>8.0699999999999994E-2</v>
      </c>
    </row>
    <row r="12" spans="1:15" x14ac:dyDescent="0.25">
      <c r="C12" s="31"/>
      <c r="D12" s="5" t="s">
        <v>1</v>
      </c>
      <c r="E12" s="12">
        <v>0.13389999999999999</v>
      </c>
      <c r="F12" s="12">
        <v>0.159</v>
      </c>
      <c r="G12" s="12">
        <v>0.36820000000000003</v>
      </c>
      <c r="H12" s="12">
        <v>0.18410000000000001</v>
      </c>
      <c r="I12" s="12">
        <v>9.6199999999999994E-2</v>
      </c>
      <c r="J12" s="12">
        <v>5.0200000000000002E-2</v>
      </c>
      <c r="K12" s="12">
        <v>8.3999999999999995E-3</v>
      </c>
      <c r="L12" s="12">
        <v>0</v>
      </c>
      <c r="M12" s="4">
        <v>239</v>
      </c>
      <c r="N12" s="4">
        <v>554</v>
      </c>
      <c r="O12" s="12">
        <v>4.7800000000000002E-2</v>
      </c>
    </row>
    <row r="13" spans="1:15" ht="15.75" thickBot="1" x14ac:dyDescent="0.3">
      <c r="C13" s="34"/>
      <c r="D13" s="3" t="s">
        <v>0</v>
      </c>
      <c r="E13" s="11">
        <v>0.1159</v>
      </c>
      <c r="F13" s="11">
        <v>0.16159999999999999</v>
      </c>
      <c r="G13" s="11">
        <v>0.36280000000000001</v>
      </c>
      <c r="H13" s="11">
        <v>0.19819999999999999</v>
      </c>
      <c r="I13" s="11">
        <v>9.7600000000000006E-2</v>
      </c>
      <c r="J13" s="11">
        <v>5.4899999999999997E-2</v>
      </c>
      <c r="K13" s="11">
        <v>9.1000000000000004E-3</v>
      </c>
      <c r="L13" s="11">
        <v>0</v>
      </c>
      <c r="M13" s="2">
        <v>328</v>
      </c>
      <c r="N13" s="2">
        <v>777</v>
      </c>
      <c r="O13" s="10">
        <v>4.1200000000000001E-2</v>
      </c>
    </row>
    <row r="14" spans="1:15" x14ac:dyDescent="0.25">
      <c r="C14" s="35" t="s">
        <v>6</v>
      </c>
      <c r="D14" s="7" t="s">
        <v>2</v>
      </c>
      <c r="E14" s="13">
        <v>0.20830000000000001</v>
      </c>
      <c r="F14" s="13">
        <v>0.2722</v>
      </c>
      <c r="G14" s="13">
        <v>0.3</v>
      </c>
      <c r="H14" s="13">
        <v>0.1278</v>
      </c>
      <c r="I14" s="13">
        <v>5.5599999999999997E-2</v>
      </c>
      <c r="J14" s="13">
        <v>3.0599999999999999E-2</v>
      </c>
      <c r="K14" s="13">
        <v>0</v>
      </c>
      <c r="L14" s="13">
        <v>5.5999999999999999E-3</v>
      </c>
      <c r="M14" s="6">
        <v>360</v>
      </c>
      <c r="N14" s="6">
        <v>919</v>
      </c>
      <c r="O14" s="13">
        <v>4.0300000000000002E-2</v>
      </c>
    </row>
    <row r="15" spans="1:15" x14ac:dyDescent="0.25">
      <c r="C15" s="31"/>
      <c r="D15" s="5" t="s">
        <v>1</v>
      </c>
      <c r="E15" s="12">
        <v>0.2382</v>
      </c>
      <c r="F15" s="12">
        <v>0.31869999999999998</v>
      </c>
      <c r="G15" s="12">
        <v>0.2417</v>
      </c>
      <c r="H15" s="12">
        <v>9.6299999999999997E-2</v>
      </c>
      <c r="I15" s="12">
        <v>7.8799999999999995E-2</v>
      </c>
      <c r="J15" s="12">
        <v>2.1000000000000001E-2</v>
      </c>
      <c r="K15" s="12">
        <v>3.5000000000000001E-3</v>
      </c>
      <c r="L15" s="12">
        <v>1.8E-3</v>
      </c>
      <c r="M15" s="4">
        <v>571</v>
      </c>
      <c r="N15" s="4">
        <v>1595</v>
      </c>
      <c r="O15" s="12">
        <v>3.2899999999999999E-2</v>
      </c>
    </row>
    <row r="16" spans="1:15" ht="15.75" thickBot="1" x14ac:dyDescent="0.3">
      <c r="C16" s="34"/>
      <c r="D16" s="3" t="s">
        <v>0</v>
      </c>
      <c r="E16" s="11">
        <v>0.2266</v>
      </c>
      <c r="F16" s="11">
        <v>0.30080000000000001</v>
      </c>
      <c r="G16" s="11">
        <v>0.26419999999999999</v>
      </c>
      <c r="H16" s="11">
        <v>0.1085</v>
      </c>
      <c r="I16" s="11">
        <v>6.9800000000000001E-2</v>
      </c>
      <c r="J16" s="11">
        <v>2.47E-2</v>
      </c>
      <c r="K16" s="11">
        <v>2.0999999999999999E-3</v>
      </c>
      <c r="L16" s="11">
        <v>3.2000000000000002E-3</v>
      </c>
      <c r="M16" s="2">
        <v>931</v>
      </c>
      <c r="N16" s="2">
        <v>2514</v>
      </c>
      <c r="O16" s="10">
        <v>2.5499999999999998E-2</v>
      </c>
    </row>
    <row r="17" spans="3:15" x14ac:dyDescent="0.25">
      <c r="C17" s="35" t="s">
        <v>5</v>
      </c>
      <c r="D17" s="7" t="s">
        <v>2</v>
      </c>
      <c r="E17" s="13">
        <v>0.1004</v>
      </c>
      <c r="F17" s="13">
        <v>0.2271</v>
      </c>
      <c r="G17" s="13">
        <v>0.34060000000000001</v>
      </c>
      <c r="H17" s="13">
        <v>0.21829999999999999</v>
      </c>
      <c r="I17" s="13">
        <v>5.6800000000000003E-2</v>
      </c>
      <c r="J17" s="13">
        <v>3.49E-2</v>
      </c>
      <c r="K17" s="13">
        <v>1.3100000000000001E-2</v>
      </c>
      <c r="L17" s="13">
        <v>8.6999999999999994E-3</v>
      </c>
      <c r="M17" s="6">
        <v>229</v>
      </c>
      <c r="N17" s="6">
        <v>441</v>
      </c>
      <c r="O17" s="13">
        <v>4.4999999999999998E-2</v>
      </c>
    </row>
    <row r="18" spans="3:15" x14ac:dyDescent="0.25">
      <c r="C18" s="31"/>
      <c r="D18" s="5" t="s">
        <v>1</v>
      </c>
      <c r="E18" s="12">
        <v>0.125</v>
      </c>
      <c r="F18" s="12">
        <v>0.28749999999999998</v>
      </c>
      <c r="G18" s="12">
        <v>0.3</v>
      </c>
      <c r="H18" s="12">
        <v>0.1875</v>
      </c>
      <c r="I18" s="12">
        <v>7.4999999999999997E-2</v>
      </c>
      <c r="J18" s="12">
        <v>2.5000000000000001E-2</v>
      </c>
      <c r="K18" s="12">
        <v>0</v>
      </c>
      <c r="L18" s="12">
        <v>0</v>
      </c>
      <c r="M18" s="4">
        <v>80</v>
      </c>
      <c r="N18" s="4">
        <v>146</v>
      </c>
      <c r="O18" s="12">
        <v>7.3899999999999993E-2</v>
      </c>
    </row>
    <row r="19" spans="3:15" ht="15.75" thickBot="1" x14ac:dyDescent="0.3">
      <c r="C19" s="34"/>
      <c r="D19" s="3" t="s">
        <v>0</v>
      </c>
      <c r="E19" s="11">
        <v>0.10680000000000001</v>
      </c>
      <c r="F19" s="11">
        <v>0.2427</v>
      </c>
      <c r="G19" s="11">
        <v>0.3301</v>
      </c>
      <c r="H19" s="11">
        <v>0.2104</v>
      </c>
      <c r="I19" s="11">
        <v>6.1499999999999999E-2</v>
      </c>
      <c r="J19" s="11">
        <v>3.2399999999999998E-2</v>
      </c>
      <c r="K19" s="11">
        <v>9.7000000000000003E-3</v>
      </c>
      <c r="L19" s="11">
        <v>6.4999999999999997E-3</v>
      </c>
      <c r="M19" s="2">
        <v>309</v>
      </c>
      <c r="N19" s="2">
        <v>587</v>
      </c>
      <c r="O19" s="10">
        <v>3.8399999999999997E-2</v>
      </c>
    </row>
    <row r="20" spans="3:15" x14ac:dyDescent="0.25">
      <c r="C20" s="35" t="s">
        <v>4</v>
      </c>
      <c r="D20" s="7" t="s">
        <v>2</v>
      </c>
      <c r="E20" s="13">
        <v>0.13039999999999999</v>
      </c>
      <c r="F20" s="13">
        <v>0.3478</v>
      </c>
      <c r="G20" s="13">
        <v>0.3478</v>
      </c>
      <c r="H20" s="13">
        <v>8.6999999999999994E-2</v>
      </c>
      <c r="I20" s="13">
        <v>4.3499999999999997E-2</v>
      </c>
      <c r="J20" s="13">
        <v>4.3499999999999997E-2</v>
      </c>
      <c r="K20" s="13">
        <v>0</v>
      </c>
      <c r="L20" s="13">
        <v>0</v>
      </c>
      <c r="M20" s="6">
        <v>23</v>
      </c>
      <c r="N20" s="6">
        <v>34</v>
      </c>
      <c r="O20" s="13">
        <v>0.11799999999999999</v>
      </c>
    </row>
    <row r="21" spans="3:15" x14ac:dyDescent="0.25">
      <c r="C21" s="31"/>
      <c r="D21" s="5" t="s">
        <v>1</v>
      </c>
      <c r="E21" s="12">
        <v>0.4</v>
      </c>
      <c r="F21" s="12">
        <v>0.2</v>
      </c>
      <c r="G21" s="12">
        <v>0.2</v>
      </c>
      <c r="H21" s="12">
        <v>0</v>
      </c>
      <c r="I21" s="12">
        <v>0.2</v>
      </c>
      <c r="J21" s="12">
        <v>0</v>
      </c>
      <c r="K21" s="12">
        <v>0</v>
      </c>
      <c r="L21" s="12">
        <v>0</v>
      </c>
      <c r="M21" s="4">
        <v>5</v>
      </c>
      <c r="N21" s="4">
        <v>7</v>
      </c>
      <c r="O21" s="12">
        <v>0.253</v>
      </c>
    </row>
    <row r="22" spans="3:15" ht="15.75" thickBot="1" x14ac:dyDescent="0.3">
      <c r="C22" s="34"/>
      <c r="D22" s="3" t="s">
        <v>0</v>
      </c>
      <c r="E22" s="11">
        <v>0.17860000000000001</v>
      </c>
      <c r="F22" s="11">
        <v>0.32140000000000002</v>
      </c>
      <c r="G22" s="11">
        <v>0.32140000000000002</v>
      </c>
      <c r="H22" s="11">
        <v>7.1400000000000005E-2</v>
      </c>
      <c r="I22" s="11">
        <v>7.1400000000000005E-2</v>
      </c>
      <c r="J22" s="11">
        <v>3.5700000000000003E-2</v>
      </c>
      <c r="K22" s="11">
        <v>0</v>
      </c>
      <c r="L22" s="11">
        <v>0</v>
      </c>
      <c r="M22" s="2">
        <v>28</v>
      </c>
      <c r="N22" s="2">
        <v>41</v>
      </c>
      <c r="O22" s="10">
        <v>0.1056</v>
      </c>
    </row>
    <row r="23" spans="3:15" x14ac:dyDescent="0.25">
      <c r="C23" s="30" t="s">
        <v>3</v>
      </c>
      <c r="D23" s="7" t="s">
        <v>2</v>
      </c>
      <c r="E23" s="13">
        <v>0.14760000000000001</v>
      </c>
      <c r="F23" s="13">
        <v>0.24390000000000001</v>
      </c>
      <c r="G23" s="13">
        <v>0.32990000000000003</v>
      </c>
      <c r="H23" s="13">
        <v>0.1656</v>
      </c>
      <c r="I23" s="13">
        <v>6.4199999999999993E-2</v>
      </c>
      <c r="J23" s="13">
        <v>3.85E-2</v>
      </c>
      <c r="K23" s="13">
        <v>5.1000000000000004E-3</v>
      </c>
      <c r="L23" s="13">
        <v>5.1000000000000004E-3</v>
      </c>
      <c r="M23" s="6">
        <v>779</v>
      </c>
      <c r="N23" s="6">
        <v>1747</v>
      </c>
      <c r="O23" s="13">
        <v>2.6100000000000002E-2</v>
      </c>
    </row>
    <row r="24" spans="3:15" x14ac:dyDescent="0.25">
      <c r="C24" s="31"/>
      <c r="D24" s="5" t="s">
        <v>1</v>
      </c>
      <c r="E24" s="12">
        <v>0.20469999999999999</v>
      </c>
      <c r="F24" s="12">
        <v>0.27289999999999998</v>
      </c>
      <c r="G24" s="12">
        <v>0.27779999999999999</v>
      </c>
      <c r="H24" s="12">
        <v>0.12280000000000001</v>
      </c>
      <c r="I24" s="12">
        <v>8.5800000000000001E-2</v>
      </c>
      <c r="J24" s="12">
        <v>3.1199999999999999E-2</v>
      </c>
      <c r="K24" s="12">
        <v>3.8999999999999998E-3</v>
      </c>
      <c r="L24" s="12">
        <v>1E-3</v>
      </c>
      <c r="M24" s="4">
        <v>1026</v>
      </c>
      <c r="N24" s="4">
        <v>2528</v>
      </c>
      <c r="O24" s="12">
        <v>2.3599999999999999E-2</v>
      </c>
    </row>
    <row r="25" spans="3:15" ht="15.75" thickBot="1" x14ac:dyDescent="0.3">
      <c r="C25" s="32"/>
      <c r="D25" s="3" t="s">
        <v>0</v>
      </c>
      <c r="E25" s="11">
        <v>0.18010000000000001</v>
      </c>
      <c r="F25" s="11">
        <v>0.26040000000000002</v>
      </c>
      <c r="G25" s="11">
        <v>0.30030000000000001</v>
      </c>
      <c r="H25" s="11">
        <v>0.14130000000000001</v>
      </c>
      <c r="I25" s="11">
        <v>7.6499999999999999E-2</v>
      </c>
      <c r="J25" s="11">
        <v>3.4299999999999997E-2</v>
      </c>
      <c r="K25" s="11">
        <v>4.4000000000000003E-3</v>
      </c>
      <c r="L25" s="11">
        <v>2.8E-3</v>
      </c>
      <c r="M25" s="2">
        <v>1805</v>
      </c>
      <c r="N25" s="2">
        <v>4275</v>
      </c>
      <c r="O25" s="10">
        <v>1.7500000000000002E-2</v>
      </c>
    </row>
  </sheetData>
  <mergeCells count="7">
    <mergeCell ref="C23:C25"/>
    <mergeCell ref="C5:C7"/>
    <mergeCell ref="C8:C10"/>
    <mergeCell ref="C11:C13"/>
    <mergeCell ref="C14:C16"/>
    <mergeCell ref="C17:C19"/>
    <mergeCell ref="C20:C22"/>
  </mergeCells>
  <hyperlinks>
    <hyperlink ref="A1" location="ÍNDICE!A1" display="ÍNDICE"/>
  </hyperlink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25"/>
  <sheetViews>
    <sheetView workbookViewId="0"/>
  </sheetViews>
  <sheetFormatPr baseColWidth="10" defaultRowHeight="15" x14ac:dyDescent="0.25"/>
  <cols>
    <col min="3" max="3" width="60.7109375" customWidth="1"/>
    <col min="5" max="51" width="20.7109375" customWidth="1"/>
  </cols>
  <sheetData>
    <row r="1" spans="1:17" x14ac:dyDescent="0.25">
      <c r="A1" s="23" t="s">
        <v>124</v>
      </c>
    </row>
    <row r="2" spans="1:17" x14ac:dyDescent="0.25">
      <c r="A2" s="9" t="s">
        <v>79</v>
      </c>
    </row>
    <row r="4" spans="1:17" ht="45" x14ac:dyDescent="0.25">
      <c r="E4" s="8" t="s">
        <v>78</v>
      </c>
      <c r="F4" s="8" t="s">
        <v>73</v>
      </c>
      <c r="G4" s="8" t="s">
        <v>72</v>
      </c>
      <c r="H4" s="8" t="s">
        <v>77</v>
      </c>
      <c r="I4" s="8" t="s">
        <v>76</v>
      </c>
      <c r="J4" s="8" t="s">
        <v>75</v>
      </c>
      <c r="K4" s="8" t="s">
        <v>74</v>
      </c>
      <c r="L4" s="8" t="s">
        <v>71</v>
      </c>
      <c r="M4" s="8" t="s">
        <v>21</v>
      </c>
      <c r="N4" s="8" t="s">
        <v>11</v>
      </c>
      <c r="O4" s="8" t="s">
        <v>190</v>
      </c>
      <c r="P4" s="8" t="s">
        <v>191</v>
      </c>
      <c r="Q4" s="24" t="s">
        <v>192</v>
      </c>
    </row>
    <row r="5" spans="1:17" x14ac:dyDescent="0.25">
      <c r="C5" s="33" t="s">
        <v>9</v>
      </c>
      <c r="D5" s="7" t="s">
        <v>2</v>
      </c>
      <c r="E5" s="13">
        <v>0.2</v>
      </c>
      <c r="F5" s="13">
        <v>0.2</v>
      </c>
      <c r="G5" s="13">
        <v>0.42859999999999998</v>
      </c>
      <c r="H5" s="13">
        <v>2.86E-2</v>
      </c>
      <c r="I5" s="13">
        <v>0.1143</v>
      </c>
      <c r="J5" s="13">
        <v>2.86E-2</v>
      </c>
      <c r="K5" s="13">
        <v>0</v>
      </c>
      <c r="L5" s="13">
        <v>0</v>
      </c>
      <c r="M5" s="6">
        <v>35</v>
      </c>
      <c r="N5" s="6">
        <v>56</v>
      </c>
      <c r="O5" s="25">
        <f>(E5*300+F5*750+G5*1050+H5*1350+I5*1650+J5*2100+K5*2700+L5*3500)/(SUM(E5:L5))</f>
        <v>947.20027997200293</v>
      </c>
      <c r="P5" s="25">
        <f>(M5/(M5-1))^0.5*((E5*(300)^2+F5*750^2+G5*1050^2+H5*1350^2+I5*1650^2+J5*2100^2+K5*2700^2+L5*3500^2)/(SUM(E5:L5))-O5^2)^0.5</f>
        <v>448.2246039337179</v>
      </c>
      <c r="Q5" s="25">
        <f>1.96*((N5-M5)/(N5-1)*P5^2/M5)^0.5</f>
        <v>91.75844475187634</v>
      </c>
    </row>
    <row r="6" spans="1:17" x14ac:dyDescent="0.25">
      <c r="C6" s="31"/>
      <c r="D6" s="5" t="s">
        <v>1</v>
      </c>
      <c r="E6" s="12">
        <v>0.3014</v>
      </c>
      <c r="F6" s="12">
        <v>0.27400000000000002</v>
      </c>
      <c r="G6" s="12">
        <v>0.1507</v>
      </c>
      <c r="H6" s="12">
        <v>8.2199999999999995E-2</v>
      </c>
      <c r="I6" s="12">
        <v>0.1096</v>
      </c>
      <c r="J6" s="12">
        <v>8.2199999999999995E-2</v>
      </c>
      <c r="K6" s="12">
        <v>0</v>
      </c>
      <c r="L6" s="12">
        <v>0</v>
      </c>
      <c r="M6" s="4">
        <v>73</v>
      </c>
      <c r="N6" s="4">
        <v>124</v>
      </c>
      <c r="O6" s="26">
        <f t="shared" ref="O6:O25" si="0">(E6*300+F6*750+G6*1050+H6*1350+I6*1650+J6*2100+K6*2700+L6*3500)/(SUM(E6:L6))</f>
        <v>918.49315068493161</v>
      </c>
      <c r="P6" s="26">
        <f t="shared" ref="P6:P25" si="1">(M6/(M6-1))^0.5*((E6*(300)^2+F6*750^2+G6*1050^2+H6*1350^2+I6*1650^2+J6*2100^2+K6*2700^2+L6*3500^2)/(SUM(E6:L6))-O6^2)^0.5</f>
        <v>564.54915944021866</v>
      </c>
      <c r="Q6" s="26">
        <f t="shared" ref="Q6:Q25" si="2">1.96*((N6-M6)/(N6-1)*P6^2/M6)^0.5</f>
        <v>83.392873499494968</v>
      </c>
    </row>
    <row r="7" spans="1:17" ht="15.75" thickBot="1" x14ac:dyDescent="0.3">
      <c r="C7" s="34"/>
      <c r="D7" s="3" t="s">
        <v>0</v>
      </c>
      <c r="E7" s="11">
        <v>0.26850000000000002</v>
      </c>
      <c r="F7" s="11">
        <v>0.25</v>
      </c>
      <c r="G7" s="11">
        <v>0.2407</v>
      </c>
      <c r="H7" s="11">
        <v>6.4799999999999996E-2</v>
      </c>
      <c r="I7" s="11">
        <v>0.1111</v>
      </c>
      <c r="J7" s="11">
        <v>6.4799999999999996E-2</v>
      </c>
      <c r="K7" s="11">
        <v>0</v>
      </c>
      <c r="L7" s="11">
        <v>0</v>
      </c>
      <c r="M7" s="2">
        <v>108</v>
      </c>
      <c r="N7" s="2">
        <v>180</v>
      </c>
      <c r="O7" s="27">
        <f t="shared" si="0"/>
        <v>927.75277527752769</v>
      </c>
      <c r="P7" s="27">
        <f t="shared" si="1"/>
        <v>527.69718820252751</v>
      </c>
      <c r="Q7" s="28">
        <f t="shared" si="2"/>
        <v>63.120249433455122</v>
      </c>
    </row>
    <row r="8" spans="1:17" x14ac:dyDescent="0.25">
      <c r="C8" s="35" t="s">
        <v>8</v>
      </c>
      <c r="D8" s="7" t="s">
        <v>2</v>
      </c>
      <c r="E8" s="13">
        <v>2.3300000000000001E-2</v>
      </c>
      <c r="F8" s="13">
        <v>0.2326</v>
      </c>
      <c r="G8" s="13">
        <v>0.39529999999999998</v>
      </c>
      <c r="H8" s="13">
        <v>0.20930000000000001</v>
      </c>
      <c r="I8" s="13">
        <v>6.9800000000000001E-2</v>
      </c>
      <c r="J8" s="13">
        <v>6.9800000000000001E-2</v>
      </c>
      <c r="K8" s="13">
        <v>0</v>
      </c>
      <c r="L8" s="13">
        <v>0</v>
      </c>
      <c r="M8" s="6">
        <v>43</v>
      </c>
      <c r="N8" s="6">
        <v>74</v>
      </c>
      <c r="O8" s="25">
        <f t="shared" si="0"/>
        <v>1140.6959304069592</v>
      </c>
      <c r="P8" s="25">
        <f t="shared" si="1"/>
        <v>387.57167271506762</v>
      </c>
      <c r="Q8" s="25">
        <f t="shared" si="2"/>
        <v>75.490671369366837</v>
      </c>
    </row>
    <row r="9" spans="1:17" x14ac:dyDescent="0.25">
      <c r="C9" s="31"/>
      <c r="D9" s="5" t="s">
        <v>1</v>
      </c>
      <c r="E9" s="12">
        <v>0.13789999999999999</v>
      </c>
      <c r="F9" s="12">
        <v>0.27589999999999998</v>
      </c>
      <c r="G9" s="12">
        <v>0.39660000000000001</v>
      </c>
      <c r="H9" s="12">
        <v>0.10340000000000001</v>
      </c>
      <c r="I9" s="12">
        <v>8.6199999999999999E-2</v>
      </c>
      <c r="J9" s="12">
        <v>0</v>
      </c>
      <c r="K9" s="12">
        <v>0</v>
      </c>
      <c r="L9" s="12">
        <v>0</v>
      </c>
      <c r="M9" s="4">
        <v>58</v>
      </c>
      <c r="N9" s="4">
        <v>102</v>
      </c>
      <c r="O9" s="26">
        <f t="shared" si="0"/>
        <v>946.54500000000007</v>
      </c>
      <c r="P9" s="26">
        <f t="shared" si="1"/>
        <v>366.53951110709943</v>
      </c>
      <c r="Q9" s="26">
        <f t="shared" si="2"/>
        <v>62.262782061725339</v>
      </c>
    </row>
    <row r="10" spans="1:17" ht="15.75" thickBot="1" x14ac:dyDescent="0.3">
      <c r="C10" s="34"/>
      <c r="D10" s="3" t="s">
        <v>0</v>
      </c>
      <c r="E10" s="11">
        <v>8.9099999999999999E-2</v>
      </c>
      <c r="F10" s="11">
        <v>0.25740000000000002</v>
      </c>
      <c r="G10" s="11">
        <v>0.39600000000000002</v>
      </c>
      <c r="H10" s="11">
        <v>0.14849999999999999</v>
      </c>
      <c r="I10" s="11">
        <v>7.9200000000000007E-2</v>
      </c>
      <c r="J10" s="11">
        <v>2.9700000000000001E-2</v>
      </c>
      <c r="K10" s="11">
        <v>0</v>
      </c>
      <c r="L10" s="11">
        <v>0</v>
      </c>
      <c r="M10" s="2">
        <v>101</v>
      </c>
      <c r="N10" s="2">
        <v>176</v>
      </c>
      <c r="O10" s="27">
        <f t="shared" si="0"/>
        <v>1029.2079207920792</v>
      </c>
      <c r="P10" s="27">
        <f t="shared" si="1"/>
        <v>385.95772610045475</v>
      </c>
      <c r="Q10" s="28">
        <f t="shared" si="2"/>
        <v>49.27728036091937</v>
      </c>
    </row>
    <row r="11" spans="1:17" x14ac:dyDescent="0.25">
      <c r="C11" s="35" t="s">
        <v>7</v>
      </c>
      <c r="D11" s="7" t="s">
        <v>2</v>
      </c>
      <c r="E11" s="13">
        <v>6.7400000000000002E-2</v>
      </c>
      <c r="F11" s="13">
        <v>0.16850000000000001</v>
      </c>
      <c r="G11" s="13">
        <v>0.3483</v>
      </c>
      <c r="H11" s="13">
        <v>0.23599999999999999</v>
      </c>
      <c r="I11" s="13">
        <v>0.1011</v>
      </c>
      <c r="J11" s="13">
        <v>6.7400000000000002E-2</v>
      </c>
      <c r="K11" s="13">
        <v>1.12E-2</v>
      </c>
      <c r="L11" s="13">
        <v>0</v>
      </c>
      <c r="M11" s="6">
        <v>89</v>
      </c>
      <c r="N11" s="6">
        <v>223</v>
      </c>
      <c r="O11" s="25">
        <f t="shared" si="0"/>
        <v>1169.6219621962196</v>
      </c>
      <c r="P11" s="25">
        <f t="shared" si="1"/>
        <v>451.12393019465208</v>
      </c>
      <c r="Q11" s="25">
        <f t="shared" si="2"/>
        <v>72.817010524511929</v>
      </c>
    </row>
    <row r="12" spans="1:17" x14ac:dyDescent="0.25">
      <c r="C12" s="31"/>
      <c r="D12" s="5" t="s">
        <v>1</v>
      </c>
      <c r="E12" s="12">
        <v>0.13389999999999999</v>
      </c>
      <c r="F12" s="12">
        <v>0.159</v>
      </c>
      <c r="G12" s="12">
        <v>0.36820000000000003</v>
      </c>
      <c r="H12" s="12">
        <v>0.18410000000000001</v>
      </c>
      <c r="I12" s="12">
        <v>9.6199999999999994E-2</v>
      </c>
      <c r="J12" s="12">
        <v>5.0200000000000002E-2</v>
      </c>
      <c r="K12" s="12">
        <v>8.3999999999999995E-3</v>
      </c>
      <c r="L12" s="12">
        <v>0</v>
      </c>
      <c r="M12" s="4">
        <v>239</v>
      </c>
      <c r="N12" s="4">
        <v>554</v>
      </c>
      <c r="O12" s="26">
        <f t="shared" si="0"/>
        <v>1081.3950000000002</v>
      </c>
      <c r="P12" s="26">
        <f t="shared" si="1"/>
        <v>467.94745067875232</v>
      </c>
      <c r="Q12" s="26">
        <f t="shared" si="2"/>
        <v>44.776167421270813</v>
      </c>
    </row>
    <row r="13" spans="1:17" ht="15.75" thickBot="1" x14ac:dyDescent="0.3">
      <c r="C13" s="34"/>
      <c r="D13" s="3" t="s">
        <v>0</v>
      </c>
      <c r="E13" s="11">
        <v>0.1159</v>
      </c>
      <c r="F13" s="11">
        <v>0.16159999999999999</v>
      </c>
      <c r="G13" s="11">
        <v>0.36280000000000001</v>
      </c>
      <c r="H13" s="11">
        <v>0.19819999999999999</v>
      </c>
      <c r="I13" s="11">
        <v>9.7600000000000006E-2</v>
      </c>
      <c r="J13" s="11">
        <v>5.4899999999999997E-2</v>
      </c>
      <c r="K13" s="11">
        <v>9.1000000000000004E-3</v>
      </c>
      <c r="L13" s="11">
        <v>0</v>
      </c>
      <c r="M13" s="2">
        <v>328</v>
      </c>
      <c r="N13" s="2">
        <v>777</v>
      </c>
      <c r="O13" s="27">
        <f t="shared" si="0"/>
        <v>1105.2694730526946</v>
      </c>
      <c r="P13" s="27">
        <f t="shared" si="1"/>
        <v>464.32158744750228</v>
      </c>
      <c r="Q13" s="28">
        <f t="shared" si="2"/>
        <v>38.223489743647036</v>
      </c>
    </row>
    <row r="14" spans="1:17" x14ac:dyDescent="0.25">
      <c r="C14" s="35" t="s">
        <v>6</v>
      </c>
      <c r="D14" s="7" t="s">
        <v>2</v>
      </c>
      <c r="E14" s="13">
        <v>0.20830000000000001</v>
      </c>
      <c r="F14" s="13">
        <v>0.2722</v>
      </c>
      <c r="G14" s="13">
        <v>0.3</v>
      </c>
      <c r="H14" s="13">
        <v>0.1278</v>
      </c>
      <c r="I14" s="13">
        <v>5.5599999999999997E-2</v>
      </c>
      <c r="J14" s="13">
        <v>3.0599999999999999E-2</v>
      </c>
      <c r="K14" s="13">
        <v>0</v>
      </c>
      <c r="L14" s="13">
        <v>5.5999999999999999E-3</v>
      </c>
      <c r="M14" s="6">
        <v>360</v>
      </c>
      <c r="N14" s="6">
        <v>919</v>
      </c>
      <c r="O14" s="25">
        <f t="shared" si="0"/>
        <v>929.67703229677034</v>
      </c>
      <c r="P14" s="25">
        <f t="shared" si="1"/>
        <v>476.09159027404684</v>
      </c>
      <c r="Q14" s="25">
        <f t="shared" si="2"/>
        <v>38.377784020773539</v>
      </c>
    </row>
    <row r="15" spans="1:17" x14ac:dyDescent="0.25">
      <c r="C15" s="31"/>
      <c r="D15" s="5" t="s">
        <v>1</v>
      </c>
      <c r="E15" s="12">
        <v>0.2382</v>
      </c>
      <c r="F15" s="12">
        <v>0.31869999999999998</v>
      </c>
      <c r="G15" s="12">
        <v>0.2417</v>
      </c>
      <c r="H15" s="12">
        <v>9.6299999999999997E-2</v>
      </c>
      <c r="I15" s="12">
        <v>7.8799999999999995E-2</v>
      </c>
      <c r="J15" s="12">
        <v>2.1000000000000001E-2</v>
      </c>
      <c r="K15" s="12">
        <v>3.5000000000000001E-3</v>
      </c>
      <c r="L15" s="12">
        <v>1.8E-3</v>
      </c>
      <c r="M15" s="4">
        <v>571</v>
      </c>
      <c r="N15" s="4">
        <v>1595</v>
      </c>
      <c r="O15" s="26">
        <f t="shared" si="0"/>
        <v>884.14499999999998</v>
      </c>
      <c r="P15" s="26">
        <f t="shared" si="1"/>
        <v>464.82444089182178</v>
      </c>
      <c r="Q15" s="26">
        <f t="shared" si="2"/>
        <v>30.55855347878386</v>
      </c>
    </row>
    <row r="16" spans="1:17" ht="15.75" thickBot="1" x14ac:dyDescent="0.3">
      <c r="C16" s="34"/>
      <c r="D16" s="3" t="s">
        <v>0</v>
      </c>
      <c r="E16" s="11">
        <v>0.2266</v>
      </c>
      <c r="F16" s="11">
        <v>0.30080000000000001</v>
      </c>
      <c r="G16" s="11">
        <v>0.26419999999999999</v>
      </c>
      <c r="H16" s="11">
        <v>0.1085</v>
      </c>
      <c r="I16" s="11">
        <v>6.9800000000000001E-2</v>
      </c>
      <c r="J16" s="11">
        <v>2.47E-2</v>
      </c>
      <c r="K16" s="11">
        <v>2.0999999999999999E-3</v>
      </c>
      <c r="L16" s="11">
        <v>3.2000000000000002E-3</v>
      </c>
      <c r="M16" s="2">
        <v>931</v>
      </c>
      <c r="N16" s="2">
        <v>2514</v>
      </c>
      <c r="O16" s="27">
        <f t="shared" si="0"/>
        <v>901.46514651465156</v>
      </c>
      <c r="P16" s="27">
        <f t="shared" si="1"/>
        <v>468.80926739609009</v>
      </c>
      <c r="Q16" s="28">
        <f t="shared" si="2"/>
        <v>23.901306009092117</v>
      </c>
    </row>
    <row r="17" spans="3:17" x14ac:dyDescent="0.25">
      <c r="C17" s="35" t="s">
        <v>5</v>
      </c>
      <c r="D17" s="7" t="s">
        <v>2</v>
      </c>
      <c r="E17" s="13">
        <v>0.1004</v>
      </c>
      <c r="F17" s="13">
        <v>0.2271</v>
      </c>
      <c r="G17" s="13">
        <v>0.34060000000000001</v>
      </c>
      <c r="H17" s="13">
        <v>0.21829999999999999</v>
      </c>
      <c r="I17" s="13">
        <v>5.6800000000000003E-2</v>
      </c>
      <c r="J17" s="13">
        <v>3.49E-2</v>
      </c>
      <c r="K17" s="13">
        <v>1.3100000000000001E-2</v>
      </c>
      <c r="L17" s="13">
        <v>8.6999999999999994E-3</v>
      </c>
      <c r="M17" s="6">
        <v>229</v>
      </c>
      <c r="N17" s="6">
        <v>441</v>
      </c>
      <c r="O17" s="25">
        <f t="shared" si="0"/>
        <v>1085.7185718571855</v>
      </c>
      <c r="P17" s="25">
        <f t="shared" si="1"/>
        <v>493.1360955586315</v>
      </c>
      <c r="Q17" s="25">
        <f t="shared" si="2"/>
        <v>44.335000193270481</v>
      </c>
    </row>
    <row r="18" spans="3:17" x14ac:dyDescent="0.25">
      <c r="C18" s="31"/>
      <c r="D18" s="5" t="s">
        <v>1</v>
      </c>
      <c r="E18" s="12">
        <v>0.125</v>
      </c>
      <c r="F18" s="12">
        <v>0.28749999999999998</v>
      </c>
      <c r="G18" s="12">
        <v>0.3</v>
      </c>
      <c r="H18" s="12">
        <v>0.1875</v>
      </c>
      <c r="I18" s="12">
        <v>7.4999999999999997E-2</v>
      </c>
      <c r="J18" s="12">
        <v>2.5000000000000001E-2</v>
      </c>
      <c r="K18" s="12">
        <v>0</v>
      </c>
      <c r="L18" s="12">
        <v>0</v>
      </c>
      <c r="M18" s="4">
        <v>80</v>
      </c>
      <c r="N18" s="4">
        <v>146</v>
      </c>
      <c r="O18" s="26">
        <f t="shared" si="0"/>
        <v>997.50000000000011</v>
      </c>
      <c r="P18" s="26">
        <f t="shared" si="1"/>
        <v>408.60212456928269</v>
      </c>
      <c r="Q18" s="26">
        <f t="shared" si="2"/>
        <v>60.408724369261684</v>
      </c>
    </row>
    <row r="19" spans="3:17" ht="15.75" thickBot="1" x14ac:dyDescent="0.3">
      <c r="C19" s="34"/>
      <c r="D19" s="3" t="s">
        <v>0</v>
      </c>
      <c r="E19" s="11">
        <v>0.10680000000000001</v>
      </c>
      <c r="F19" s="11">
        <v>0.2427</v>
      </c>
      <c r="G19" s="11">
        <v>0.3301</v>
      </c>
      <c r="H19" s="11">
        <v>0.2104</v>
      </c>
      <c r="I19" s="11">
        <v>6.1499999999999999E-2</v>
      </c>
      <c r="J19" s="11">
        <v>3.2399999999999998E-2</v>
      </c>
      <c r="K19" s="11">
        <v>9.7000000000000003E-3</v>
      </c>
      <c r="L19" s="11">
        <v>6.4999999999999997E-3</v>
      </c>
      <c r="M19" s="2">
        <v>309</v>
      </c>
      <c r="N19" s="2">
        <v>587</v>
      </c>
      <c r="O19" s="27">
        <f t="shared" si="0"/>
        <v>1063.0586941305869</v>
      </c>
      <c r="P19" s="27">
        <f t="shared" si="1"/>
        <v>473.99752954593947</v>
      </c>
      <c r="Q19" s="28">
        <f t="shared" si="2"/>
        <v>36.402105144243642</v>
      </c>
    </row>
    <row r="20" spans="3:17" x14ac:dyDescent="0.25">
      <c r="C20" s="35" t="s">
        <v>4</v>
      </c>
      <c r="D20" s="7" t="s">
        <v>2</v>
      </c>
      <c r="E20" s="13">
        <v>0.13039999999999999</v>
      </c>
      <c r="F20" s="13">
        <v>0.3478</v>
      </c>
      <c r="G20" s="13">
        <v>0.3478</v>
      </c>
      <c r="H20" s="13">
        <v>8.6999999999999994E-2</v>
      </c>
      <c r="I20" s="13">
        <v>4.3499999999999997E-2</v>
      </c>
      <c r="J20" s="13">
        <v>4.3499999999999997E-2</v>
      </c>
      <c r="K20" s="13">
        <v>0</v>
      </c>
      <c r="L20" s="13">
        <v>0</v>
      </c>
      <c r="M20" s="6">
        <v>23</v>
      </c>
      <c r="N20" s="6">
        <v>34</v>
      </c>
      <c r="O20" s="25">
        <f t="shared" si="0"/>
        <v>945.73500000000024</v>
      </c>
      <c r="P20" s="25">
        <f t="shared" si="1"/>
        <v>415.62001192222084</v>
      </c>
      <c r="Q20" s="25">
        <f t="shared" si="2"/>
        <v>98.068148601757272</v>
      </c>
    </row>
    <row r="21" spans="3:17" x14ac:dyDescent="0.25">
      <c r="C21" s="31"/>
      <c r="D21" s="5" t="s">
        <v>1</v>
      </c>
      <c r="E21" s="12">
        <v>0.4</v>
      </c>
      <c r="F21" s="12">
        <v>0.2</v>
      </c>
      <c r="G21" s="12">
        <v>0.2</v>
      </c>
      <c r="H21" s="12">
        <v>0</v>
      </c>
      <c r="I21" s="12">
        <v>0.2</v>
      </c>
      <c r="J21" s="12">
        <v>0</v>
      </c>
      <c r="K21" s="12">
        <v>0</v>
      </c>
      <c r="L21" s="12">
        <v>0</v>
      </c>
      <c r="M21" s="4">
        <v>5</v>
      </c>
      <c r="N21" s="4">
        <v>7</v>
      </c>
      <c r="O21" s="26">
        <f t="shared" si="0"/>
        <v>810</v>
      </c>
      <c r="P21" s="26">
        <f t="shared" si="1"/>
        <v>567.23011203567114</v>
      </c>
      <c r="Q21" s="26">
        <f t="shared" si="2"/>
        <v>287.05804291118551</v>
      </c>
    </row>
    <row r="22" spans="3:17" ht="15.75" thickBot="1" x14ac:dyDescent="0.3">
      <c r="C22" s="34"/>
      <c r="D22" s="3" t="s">
        <v>0</v>
      </c>
      <c r="E22" s="11">
        <v>0.17860000000000001</v>
      </c>
      <c r="F22" s="11">
        <v>0.32140000000000002</v>
      </c>
      <c r="G22" s="11">
        <v>0.32140000000000002</v>
      </c>
      <c r="H22" s="11">
        <v>7.1400000000000005E-2</v>
      </c>
      <c r="I22" s="11">
        <v>7.1400000000000005E-2</v>
      </c>
      <c r="J22" s="11">
        <v>3.5700000000000003E-2</v>
      </c>
      <c r="K22" s="11">
        <v>0</v>
      </c>
      <c r="L22" s="11">
        <v>0</v>
      </c>
      <c r="M22" s="2">
        <v>28</v>
      </c>
      <c r="N22" s="2">
        <v>41</v>
      </c>
      <c r="O22" s="27">
        <f t="shared" si="0"/>
        <v>921.36213621362128</v>
      </c>
      <c r="P22" s="27">
        <f t="shared" si="1"/>
        <v>437.23897669287845</v>
      </c>
      <c r="Q22" s="28">
        <f t="shared" si="2"/>
        <v>92.328888084669529</v>
      </c>
    </row>
    <row r="23" spans="3:17" x14ac:dyDescent="0.25">
      <c r="C23" s="30" t="s">
        <v>3</v>
      </c>
      <c r="D23" s="7" t="s">
        <v>2</v>
      </c>
      <c r="E23" s="13">
        <v>0.14760000000000001</v>
      </c>
      <c r="F23" s="13">
        <v>0.24390000000000001</v>
      </c>
      <c r="G23" s="13">
        <v>0.32990000000000003</v>
      </c>
      <c r="H23" s="13">
        <v>0.1656</v>
      </c>
      <c r="I23" s="13">
        <v>6.4199999999999993E-2</v>
      </c>
      <c r="J23" s="13">
        <v>3.85E-2</v>
      </c>
      <c r="K23" s="13">
        <v>5.1000000000000004E-3</v>
      </c>
      <c r="L23" s="13">
        <v>5.1000000000000004E-3</v>
      </c>
      <c r="M23" s="6">
        <v>779</v>
      </c>
      <c r="N23" s="6">
        <v>1747</v>
      </c>
      <c r="O23" s="25">
        <f t="shared" si="0"/>
        <v>1015.6615661566157</v>
      </c>
      <c r="P23" s="25">
        <f t="shared" si="1"/>
        <v>478.61642161674246</v>
      </c>
      <c r="Q23" s="25">
        <f t="shared" si="2"/>
        <v>25.025945642733781</v>
      </c>
    </row>
    <row r="24" spans="3:17" x14ac:dyDescent="0.25">
      <c r="C24" s="31"/>
      <c r="D24" s="5" t="s">
        <v>1</v>
      </c>
      <c r="E24" s="12">
        <v>0.20469999999999999</v>
      </c>
      <c r="F24" s="12">
        <v>0.27289999999999998</v>
      </c>
      <c r="G24" s="12">
        <v>0.27779999999999999</v>
      </c>
      <c r="H24" s="12">
        <v>0.12280000000000001</v>
      </c>
      <c r="I24" s="12">
        <v>8.5800000000000001E-2</v>
      </c>
      <c r="J24" s="12">
        <v>3.1199999999999999E-2</v>
      </c>
      <c r="K24" s="12">
        <v>3.8999999999999998E-3</v>
      </c>
      <c r="L24" s="12">
        <v>1E-3</v>
      </c>
      <c r="M24" s="4">
        <v>1026</v>
      </c>
      <c r="N24" s="4">
        <v>2528</v>
      </c>
      <c r="O24" s="26">
        <f t="shared" si="0"/>
        <v>944.58054194580541</v>
      </c>
      <c r="P24" s="26">
        <f t="shared" si="1"/>
        <v>470.89552692621567</v>
      </c>
      <c r="Q24" s="26">
        <f t="shared" si="2"/>
        <v>22.214641112305699</v>
      </c>
    </row>
    <row r="25" spans="3:17" ht="15.75" thickBot="1" x14ac:dyDescent="0.3">
      <c r="C25" s="32"/>
      <c r="D25" s="3" t="s">
        <v>0</v>
      </c>
      <c r="E25" s="11">
        <v>0.18010000000000001</v>
      </c>
      <c r="F25" s="11">
        <v>0.26040000000000002</v>
      </c>
      <c r="G25" s="11">
        <v>0.30030000000000001</v>
      </c>
      <c r="H25" s="11">
        <v>0.14130000000000001</v>
      </c>
      <c r="I25" s="11">
        <v>7.6499999999999999E-2</v>
      </c>
      <c r="J25" s="11">
        <v>3.4299999999999997E-2</v>
      </c>
      <c r="K25" s="11">
        <v>4.4000000000000003E-3</v>
      </c>
      <c r="L25" s="11">
        <v>2.8E-3</v>
      </c>
      <c r="M25" s="2">
        <v>1805</v>
      </c>
      <c r="N25" s="2">
        <v>4275</v>
      </c>
      <c r="O25" s="27">
        <f t="shared" si="0"/>
        <v>975.23747625237468</v>
      </c>
      <c r="P25" s="27">
        <f t="shared" si="1"/>
        <v>475.51411965828675</v>
      </c>
      <c r="Q25" s="28">
        <f t="shared" si="2"/>
        <v>16.676776295800945</v>
      </c>
    </row>
  </sheetData>
  <mergeCells count="7">
    <mergeCell ref="C23:C25"/>
    <mergeCell ref="C5:C7"/>
    <mergeCell ref="C8:C10"/>
    <mergeCell ref="C11:C13"/>
    <mergeCell ref="C14:C16"/>
    <mergeCell ref="C17:C19"/>
    <mergeCell ref="C20:C22"/>
  </mergeCells>
  <hyperlinks>
    <hyperlink ref="A1" location="ÍNDICE!A1" display="ÍNDICE"/>
  </hyperlink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5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124</v>
      </c>
    </row>
    <row r="2" spans="1:9" x14ac:dyDescent="0.25">
      <c r="A2" s="9" t="s">
        <v>80</v>
      </c>
    </row>
    <row r="4" spans="1:9" x14ac:dyDescent="0.25">
      <c r="E4" s="8" t="s">
        <v>14</v>
      </c>
      <c r="F4" s="8" t="s">
        <v>13</v>
      </c>
      <c r="G4" s="8" t="s">
        <v>12</v>
      </c>
      <c r="H4" s="8" t="s">
        <v>11</v>
      </c>
      <c r="I4" s="8" t="s">
        <v>10</v>
      </c>
    </row>
    <row r="5" spans="1:9" x14ac:dyDescent="0.25">
      <c r="C5" s="33" t="s">
        <v>9</v>
      </c>
      <c r="D5" s="7" t="s">
        <v>2</v>
      </c>
      <c r="E5" s="6">
        <v>5.03</v>
      </c>
      <c r="F5" s="6">
        <v>4.0199999999999996</v>
      </c>
      <c r="G5" s="6">
        <v>36</v>
      </c>
      <c r="H5" s="6">
        <v>56</v>
      </c>
      <c r="I5" s="6">
        <v>0.79</v>
      </c>
    </row>
    <row r="6" spans="1:9" x14ac:dyDescent="0.25">
      <c r="C6" s="31"/>
      <c r="D6" s="5" t="s">
        <v>1</v>
      </c>
      <c r="E6" s="4">
        <v>5.05</v>
      </c>
      <c r="F6" s="4">
        <v>4.17</v>
      </c>
      <c r="G6" s="4">
        <v>77</v>
      </c>
      <c r="H6" s="4">
        <v>124</v>
      </c>
      <c r="I6" s="4">
        <v>0.57999999999999996</v>
      </c>
    </row>
    <row r="7" spans="1:9" ht="15.75" thickBot="1" x14ac:dyDescent="0.3">
      <c r="C7" s="34"/>
      <c r="D7" s="3" t="s">
        <v>0</v>
      </c>
      <c r="E7" s="2">
        <v>5.04</v>
      </c>
      <c r="F7" s="2">
        <v>4.1100000000000003</v>
      </c>
      <c r="G7" s="2">
        <v>113</v>
      </c>
      <c r="H7" s="2">
        <v>180</v>
      </c>
      <c r="I7" s="1">
        <v>0.46</v>
      </c>
    </row>
    <row r="8" spans="1:9" x14ac:dyDescent="0.25">
      <c r="C8" s="35" t="s">
        <v>8</v>
      </c>
      <c r="D8" s="7" t="s">
        <v>2</v>
      </c>
      <c r="E8" s="6">
        <v>6.68</v>
      </c>
      <c r="F8" s="6">
        <v>3.35</v>
      </c>
      <c r="G8" s="6">
        <v>44</v>
      </c>
      <c r="H8" s="6">
        <v>74</v>
      </c>
      <c r="I8" s="6">
        <v>0.64</v>
      </c>
    </row>
    <row r="9" spans="1:9" x14ac:dyDescent="0.25">
      <c r="C9" s="31"/>
      <c r="D9" s="5" t="s">
        <v>1</v>
      </c>
      <c r="E9" s="4">
        <v>5.3</v>
      </c>
      <c r="F9" s="4">
        <v>4.29</v>
      </c>
      <c r="G9" s="4">
        <v>60</v>
      </c>
      <c r="H9" s="4">
        <v>102</v>
      </c>
      <c r="I9" s="4">
        <v>0.7</v>
      </c>
    </row>
    <row r="10" spans="1:9" ht="15.75" thickBot="1" x14ac:dyDescent="0.3">
      <c r="C10" s="34"/>
      <c r="D10" s="3" t="s">
        <v>0</v>
      </c>
      <c r="E10" s="2">
        <v>5.88</v>
      </c>
      <c r="F10" s="2">
        <v>3.96</v>
      </c>
      <c r="G10" s="2">
        <v>104</v>
      </c>
      <c r="H10" s="2">
        <v>176</v>
      </c>
      <c r="I10" s="1">
        <v>0.49</v>
      </c>
    </row>
    <row r="11" spans="1:9" x14ac:dyDescent="0.25">
      <c r="C11" s="35" t="s">
        <v>7</v>
      </c>
      <c r="D11" s="7" t="s">
        <v>2</v>
      </c>
      <c r="E11" s="6">
        <v>7.69</v>
      </c>
      <c r="F11" s="6">
        <v>3.36</v>
      </c>
      <c r="G11" s="6">
        <v>90</v>
      </c>
      <c r="H11" s="6">
        <v>223</v>
      </c>
      <c r="I11" s="6">
        <v>0.54</v>
      </c>
    </row>
    <row r="12" spans="1:9" x14ac:dyDescent="0.25">
      <c r="C12" s="31"/>
      <c r="D12" s="5" t="s">
        <v>1</v>
      </c>
      <c r="E12" s="4">
        <v>8.4</v>
      </c>
      <c r="F12" s="4">
        <v>2.64</v>
      </c>
      <c r="G12" s="4">
        <v>240</v>
      </c>
      <c r="H12" s="4">
        <v>554</v>
      </c>
      <c r="I12" s="4">
        <v>0.25</v>
      </c>
    </row>
    <row r="13" spans="1:9" ht="15.75" thickBot="1" x14ac:dyDescent="0.3">
      <c r="C13" s="34"/>
      <c r="D13" s="3" t="s">
        <v>0</v>
      </c>
      <c r="E13" s="2">
        <v>8.1999999999999993</v>
      </c>
      <c r="F13" s="2">
        <v>2.87</v>
      </c>
      <c r="G13" s="2">
        <v>330</v>
      </c>
      <c r="H13" s="2">
        <v>777</v>
      </c>
      <c r="I13" s="1">
        <v>0.23</v>
      </c>
    </row>
    <row r="14" spans="1:9" x14ac:dyDescent="0.25">
      <c r="C14" s="35" t="s">
        <v>6</v>
      </c>
      <c r="D14" s="7" t="s">
        <v>2</v>
      </c>
      <c r="E14" s="6">
        <v>4.9800000000000004</v>
      </c>
      <c r="F14" s="6">
        <v>3.9</v>
      </c>
      <c r="G14" s="6">
        <v>366</v>
      </c>
      <c r="H14" s="6">
        <v>919</v>
      </c>
      <c r="I14" s="6">
        <v>0.31</v>
      </c>
    </row>
    <row r="15" spans="1:9" x14ac:dyDescent="0.25">
      <c r="C15" s="31"/>
      <c r="D15" s="5" t="s">
        <v>1</v>
      </c>
      <c r="E15" s="4">
        <v>5.16</v>
      </c>
      <c r="F15" s="4">
        <v>3.94</v>
      </c>
      <c r="G15" s="4">
        <v>578</v>
      </c>
      <c r="H15" s="4">
        <v>1595</v>
      </c>
      <c r="I15" s="4">
        <v>0.26</v>
      </c>
    </row>
    <row r="16" spans="1:9" ht="15.75" thickBot="1" x14ac:dyDescent="0.3">
      <c r="C16" s="34"/>
      <c r="D16" s="3" t="s">
        <v>0</v>
      </c>
      <c r="E16" s="2">
        <v>5.09</v>
      </c>
      <c r="F16" s="2">
        <v>3.92</v>
      </c>
      <c r="G16" s="2">
        <v>944</v>
      </c>
      <c r="H16" s="2">
        <v>2514</v>
      </c>
      <c r="I16" s="1">
        <v>0.2</v>
      </c>
    </row>
    <row r="17" spans="3:9" x14ac:dyDescent="0.25">
      <c r="C17" s="35" t="s">
        <v>5</v>
      </c>
      <c r="D17" s="7" t="s">
        <v>2</v>
      </c>
      <c r="E17" s="6">
        <v>6.57</v>
      </c>
      <c r="F17" s="6">
        <v>3.28</v>
      </c>
      <c r="G17" s="6">
        <v>231</v>
      </c>
      <c r="H17" s="6">
        <v>441</v>
      </c>
      <c r="I17" s="6">
        <v>0.28999999999999998</v>
      </c>
    </row>
    <row r="18" spans="3:9" x14ac:dyDescent="0.25">
      <c r="C18" s="31"/>
      <c r="D18" s="5" t="s">
        <v>1</v>
      </c>
      <c r="E18" s="4">
        <v>6.02</v>
      </c>
      <c r="F18" s="4">
        <v>3.72</v>
      </c>
      <c r="G18" s="4">
        <v>81</v>
      </c>
      <c r="H18" s="4">
        <v>146</v>
      </c>
      <c r="I18" s="4">
        <v>0.54</v>
      </c>
    </row>
    <row r="19" spans="3:9" ht="15.75" thickBot="1" x14ac:dyDescent="0.3">
      <c r="C19" s="34"/>
      <c r="D19" s="3" t="s">
        <v>0</v>
      </c>
      <c r="E19" s="2">
        <v>6.43</v>
      </c>
      <c r="F19" s="2">
        <v>3.4</v>
      </c>
      <c r="G19" s="2">
        <v>312</v>
      </c>
      <c r="H19" s="2">
        <v>587</v>
      </c>
      <c r="I19" s="1">
        <v>0.26</v>
      </c>
    </row>
    <row r="20" spans="3:9" x14ac:dyDescent="0.25">
      <c r="C20" s="35" t="s">
        <v>4</v>
      </c>
      <c r="D20" s="7" t="s">
        <v>2</v>
      </c>
      <c r="E20" s="6">
        <v>7.57</v>
      </c>
      <c r="F20" s="6">
        <v>2.19</v>
      </c>
      <c r="G20" s="6">
        <v>23</v>
      </c>
      <c r="H20" s="6">
        <v>34</v>
      </c>
      <c r="I20" s="6">
        <v>0.52</v>
      </c>
    </row>
    <row r="21" spans="3:9" x14ac:dyDescent="0.25">
      <c r="C21" s="31"/>
      <c r="D21" s="5" t="s">
        <v>1</v>
      </c>
      <c r="E21" s="4">
        <v>6</v>
      </c>
      <c r="F21" s="4">
        <v>5.48</v>
      </c>
      <c r="G21" s="4">
        <v>5</v>
      </c>
      <c r="H21" s="4">
        <v>7</v>
      </c>
      <c r="I21" s="4">
        <v>2.77</v>
      </c>
    </row>
    <row r="22" spans="3:9" ht="15.75" thickBot="1" x14ac:dyDescent="0.3">
      <c r="C22" s="34"/>
      <c r="D22" s="3" t="s">
        <v>0</v>
      </c>
      <c r="E22" s="2">
        <v>7.29</v>
      </c>
      <c r="F22" s="2">
        <v>2.95</v>
      </c>
      <c r="G22" s="2">
        <v>28</v>
      </c>
      <c r="H22" s="2">
        <v>41</v>
      </c>
      <c r="I22" s="1">
        <v>0.62</v>
      </c>
    </row>
    <row r="23" spans="3:9" x14ac:dyDescent="0.25">
      <c r="C23" s="30" t="s">
        <v>3</v>
      </c>
      <c r="D23" s="7" t="s">
        <v>2</v>
      </c>
      <c r="E23" s="6">
        <v>5.92</v>
      </c>
      <c r="F23" s="6">
        <v>3.74</v>
      </c>
      <c r="G23" s="6">
        <v>790</v>
      </c>
      <c r="H23" s="6">
        <v>1747</v>
      </c>
      <c r="I23" s="6">
        <v>0.19</v>
      </c>
    </row>
    <row r="24" spans="3:9" x14ac:dyDescent="0.25">
      <c r="C24" s="31"/>
      <c r="D24" s="5" t="s">
        <v>1</v>
      </c>
      <c r="E24" s="4">
        <v>5.98</v>
      </c>
      <c r="F24" s="4">
        <v>3.94</v>
      </c>
      <c r="G24" s="4">
        <v>1041</v>
      </c>
      <c r="H24" s="4">
        <v>2528</v>
      </c>
      <c r="I24" s="4">
        <v>0.18</v>
      </c>
    </row>
    <row r="25" spans="3:9" ht="15.75" thickBot="1" x14ac:dyDescent="0.3">
      <c r="C25" s="32"/>
      <c r="D25" s="3" t="s">
        <v>0</v>
      </c>
      <c r="E25" s="2">
        <v>5.95</v>
      </c>
      <c r="F25" s="2">
        <v>3.85</v>
      </c>
      <c r="G25" s="2">
        <v>1831</v>
      </c>
      <c r="H25" s="2">
        <v>4275</v>
      </c>
      <c r="I25" s="1">
        <v>0.13</v>
      </c>
    </row>
  </sheetData>
  <mergeCells count="7">
    <mergeCell ref="C23:C25"/>
    <mergeCell ref="C5:C7"/>
    <mergeCell ref="C8:C10"/>
    <mergeCell ref="C11:C13"/>
    <mergeCell ref="C14:C16"/>
    <mergeCell ref="C17:C19"/>
    <mergeCell ref="C20:C22"/>
  </mergeCells>
  <hyperlinks>
    <hyperlink ref="A1" location="ÍNDICE!A1" display="ÍNDICE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25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124</v>
      </c>
    </row>
    <row r="2" spans="1:9" x14ac:dyDescent="0.25">
      <c r="A2" s="9" t="s">
        <v>16</v>
      </c>
    </row>
    <row r="4" spans="1:9" x14ac:dyDescent="0.25">
      <c r="E4" s="8" t="s">
        <v>14</v>
      </c>
      <c r="F4" s="8" t="s">
        <v>13</v>
      </c>
      <c r="G4" s="8" t="s">
        <v>12</v>
      </c>
      <c r="H4" s="8" t="s">
        <v>11</v>
      </c>
      <c r="I4" s="8" t="s">
        <v>10</v>
      </c>
    </row>
    <row r="5" spans="1:9" x14ac:dyDescent="0.25">
      <c r="C5" s="33" t="s">
        <v>9</v>
      </c>
      <c r="D5" s="7" t="s">
        <v>2</v>
      </c>
      <c r="E5" s="6">
        <v>7.5</v>
      </c>
      <c r="F5" s="6">
        <v>1.6</v>
      </c>
      <c r="G5" s="6">
        <v>40</v>
      </c>
      <c r="H5" s="6">
        <v>56</v>
      </c>
      <c r="I5" s="6">
        <v>0.27</v>
      </c>
    </row>
    <row r="6" spans="1:9" x14ac:dyDescent="0.25">
      <c r="C6" s="31"/>
      <c r="D6" s="5" t="s">
        <v>1</v>
      </c>
      <c r="E6" s="4">
        <v>7.2</v>
      </c>
      <c r="F6" s="4">
        <v>1.62</v>
      </c>
      <c r="G6" s="4">
        <v>86</v>
      </c>
      <c r="H6" s="4">
        <v>124</v>
      </c>
      <c r="I6" s="4">
        <v>0.19</v>
      </c>
    </row>
    <row r="7" spans="1:9" ht="15.75" thickBot="1" x14ac:dyDescent="0.3">
      <c r="C7" s="34"/>
      <c r="D7" s="3" t="s">
        <v>0</v>
      </c>
      <c r="E7" s="2">
        <v>7.29</v>
      </c>
      <c r="F7" s="2">
        <v>1.62</v>
      </c>
      <c r="G7" s="2">
        <v>126</v>
      </c>
      <c r="H7" s="2">
        <v>180</v>
      </c>
      <c r="I7" s="1">
        <v>0.15</v>
      </c>
    </row>
    <row r="8" spans="1:9" x14ac:dyDescent="0.25">
      <c r="C8" s="35" t="s">
        <v>8</v>
      </c>
      <c r="D8" s="7" t="s">
        <v>2</v>
      </c>
      <c r="E8" s="6">
        <v>7.92</v>
      </c>
      <c r="F8" s="6">
        <v>1.32</v>
      </c>
      <c r="G8" s="6">
        <v>49</v>
      </c>
      <c r="H8" s="6">
        <v>74</v>
      </c>
      <c r="I8" s="6">
        <v>0.22</v>
      </c>
    </row>
    <row r="9" spans="1:9" x14ac:dyDescent="0.25">
      <c r="C9" s="31"/>
      <c r="D9" s="5" t="s">
        <v>1</v>
      </c>
      <c r="E9" s="4">
        <v>7.76</v>
      </c>
      <c r="F9" s="4">
        <v>1.28</v>
      </c>
      <c r="G9" s="4">
        <v>63</v>
      </c>
      <c r="H9" s="4">
        <v>102</v>
      </c>
      <c r="I9" s="4">
        <v>0.2</v>
      </c>
    </row>
    <row r="10" spans="1:9" ht="15.75" thickBot="1" x14ac:dyDescent="0.3">
      <c r="C10" s="34"/>
      <c r="D10" s="3" t="s">
        <v>0</v>
      </c>
      <c r="E10" s="2">
        <v>7.83</v>
      </c>
      <c r="F10" s="2">
        <v>1.29</v>
      </c>
      <c r="G10" s="2">
        <v>112</v>
      </c>
      <c r="H10" s="2">
        <v>176</v>
      </c>
      <c r="I10" s="1">
        <v>0.14000000000000001</v>
      </c>
    </row>
    <row r="11" spans="1:9" x14ac:dyDescent="0.25">
      <c r="C11" s="35" t="s">
        <v>7</v>
      </c>
      <c r="D11" s="7" t="s">
        <v>2</v>
      </c>
      <c r="E11" s="6">
        <v>7.41</v>
      </c>
      <c r="F11" s="6">
        <v>1.36</v>
      </c>
      <c r="G11" s="6">
        <v>90</v>
      </c>
      <c r="H11" s="6">
        <v>223</v>
      </c>
      <c r="I11" s="6">
        <v>0.22</v>
      </c>
    </row>
    <row r="12" spans="1:9" x14ac:dyDescent="0.25">
      <c r="C12" s="31"/>
      <c r="D12" s="5" t="s">
        <v>1</v>
      </c>
      <c r="E12" s="4">
        <v>7.58</v>
      </c>
      <c r="F12" s="4">
        <v>1.28</v>
      </c>
      <c r="G12" s="4">
        <v>244</v>
      </c>
      <c r="H12" s="4">
        <v>554</v>
      </c>
      <c r="I12" s="4">
        <v>0.12</v>
      </c>
    </row>
    <row r="13" spans="1:9" ht="15.75" thickBot="1" x14ac:dyDescent="0.3">
      <c r="C13" s="34"/>
      <c r="D13" s="3" t="s">
        <v>0</v>
      </c>
      <c r="E13" s="2">
        <v>7.54</v>
      </c>
      <c r="F13" s="2">
        <v>1.3</v>
      </c>
      <c r="G13" s="2">
        <v>334</v>
      </c>
      <c r="H13" s="2">
        <v>777</v>
      </c>
      <c r="I13" s="1">
        <v>0.11</v>
      </c>
    </row>
    <row r="14" spans="1:9" x14ac:dyDescent="0.25">
      <c r="C14" s="35" t="s">
        <v>6</v>
      </c>
      <c r="D14" s="7" t="s">
        <v>2</v>
      </c>
      <c r="E14" s="6">
        <v>6.79</v>
      </c>
      <c r="F14" s="6">
        <v>1.8</v>
      </c>
      <c r="G14" s="6">
        <v>380</v>
      </c>
      <c r="H14" s="6">
        <v>919</v>
      </c>
      <c r="I14" s="6">
        <v>0.14000000000000001</v>
      </c>
    </row>
    <row r="15" spans="1:9" x14ac:dyDescent="0.25">
      <c r="C15" s="31"/>
      <c r="D15" s="5" t="s">
        <v>1</v>
      </c>
      <c r="E15" s="4">
        <v>7.35</v>
      </c>
      <c r="F15" s="4">
        <v>1.51</v>
      </c>
      <c r="G15" s="4">
        <v>642</v>
      </c>
      <c r="H15" s="4">
        <v>1595</v>
      </c>
      <c r="I15" s="4">
        <v>0.09</v>
      </c>
    </row>
    <row r="16" spans="1:9" ht="15.75" thickBot="1" x14ac:dyDescent="0.3">
      <c r="C16" s="34"/>
      <c r="D16" s="3" t="s">
        <v>0</v>
      </c>
      <c r="E16" s="2">
        <v>7.14</v>
      </c>
      <c r="F16" s="2">
        <v>1.64</v>
      </c>
      <c r="G16" s="2">
        <v>1022</v>
      </c>
      <c r="H16" s="2">
        <v>2514</v>
      </c>
      <c r="I16" s="1">
        <v>0.08</v>
      </c>
    </row>
    <row r="17" spans="3:9" x14ac:dyDescent="0.25">
      <c r="C17" s="35" t="s">
        <v>5</v>
      </c>
      <c r="D17" s="7" t="s">
        <v>2</v>
      </c>
      <c r="E17" s="6">
        <v>7.5</v>
      </c>
      <c r="F17" s="6">
        <v>1.25</v>
      </c>
      <c r="G17" s="6">
        <v>234</v>
      </c>
      <c r="H17" s="6">
        <v>441</v>
      </c>
      <c r="I17" s="6">
        <v>0.11</v>
      </c>
    </row>
    <row r="18" spans="3:9" x14ac:dyDescent="0.25">
      <c r="C18" s="31"/>
      <c r="D18" s="5" t="s">
        <v>1</v>
      </c>
      <c r="E18" s="4">
        <v>7.57</v>
      </c>
      <c r="F18" s="4">
        <v>1.31</v>
      </c>
      <c r="G18" s="4">
        <v>84</v>
      </c>
      <c r="H18" s="4">
        <v>146</v>
      </c>
      <c r="I18" s="4">
        <v>0.18</v>
      </c>
    </row>
    <row r="19" spans="3:9" ht="15.75" thickBot="1" x14ac:dyDescent="0.3">
      <c r="C19" s="34"/>
      <c r="D19" s="3" t="s">
        <v>0</v>
      </c>
      <c r="E19" s="2">
        <v>7.52</v>
      </c>
      <c r="F19" s="2">
        <v>1.27</v>
      </c>
      <c r="G19" s="2">
        <v>318</v>
      </c>
      <c r="H19" s="2">
        <v>587</v>
      </c>
      <c r="I19" s="1">
        <v>0.09</v>
      </c>
    </row>
    <row r="20" spans="3:9" x14ac:dyDescent="0.25">
      <c r="C20" s="35" t="s">
        <v>4</v>
      </c>
      <c r="D20" s="7" t="s">
        <v>2</v>
      </c>
      <c r="E20" s="6">
        <v>7.42</v>
      </c>
      <c r="F20" s="6">
        <v>1.56</v>
      </c>
      <c r="G20" s="6">
        <v>24</v>
      </c>
      <c r="H20" s="6">
        <v>34</v>
      </c>
      <c r="I20" s="6">
        <v>0.34</v>
      </c>
    </row>
    <row r="21" spans="3:9" x14ac:dyDescent="0.25">
      <c r="C21" s="31"/>
      <c r="D21" s="5" t="s">
        <v>1</v>
      </c>
      <c r="E21" s="4">
        <v>7.4</v>
      </c>
      <c r="F21" s="4">
        <v>0.89</v>
      </c>
      <c r="G21" s="4">
        <v>5</v>
      </c>
      <c r="H21" s="4">
        <v>7</v>
      </c>
      <c r="I21" s="4">
        <v>0.45</v>
      </c>
    </row>
    <row r="22" spans="3:9" ht="15.75" thickBot="1" x14ac:dyDescent="0.3">
      <c r="C22" s="34"/>
      <c r="D22" s="3" t="s">
        <v>0</v>
      </c>
      <c r="E22" s="2">
        <v>7.41</v>
      </c>
      <c r="F22" s="2">
        <v>1.45</v>
      </c>
      <c r="G22" s="2">
        <v>29</v>
      </c>
      <c r="H22" s="2">
        <v>41</v>
      </c>
      <c r="I22" s="1">
        <v>0.28999999999999998</v>
      </c>
    </row>
    <row r="23" spans="3:9" x14ac:dyDescent="0.25">
      <c r="C23" s="30" t="s">
        <v>3</v>
      </c>
      <c r="D23" s="7" t="s">
        <v>2</v>
      </c>
      <c r="E23" s="6">
        <v>7.18</v>
      </c>
      <c r="F23" s="6">
        <v>1.61</v>
      </c>
      <c r="G23" s="6">
        <v>817</v>
      </c>
      <c r="H23" s="6">
        <v>1747</v>
      </c>
      <c r="I23" s="6">
        <v>0.08</v>
      </c>
    </row>
    <row r="24" spans="3:9" x14ac:dyDescent="0.25">
      <c r="C24" s="31"/>
      <c r="D24" s="5" t="s">
        <v>1</v>
      </c>
      <c r="E24" s="4">
        <v>7.43</v>
      </c>
      <c r="F24" s="4">
        <v>1.45</v>
      </c>
      <c r="G24" s="4">
        <v>1124</v>
      </c>
      <c r="H24" s="4">
        <v>2528</v>
      </c>
      <c r="I24" s="4">
        <v>0.06</v>
      </c>
    </row>
    <row r="25" spans="3:9" ht="15.75" thickBot="1" x14ac:dyDescent="0.3">
      <c r="C25" s="32"/>
      <c r="D25" s="3" t="s">
        <v>0</v>
      </c>
      <c r="E25" s="2">
        <v>7.32</v>
      </c>
      <c r="F25" s="2">
        <v>1.53</v>
      </c>
      <c r="G25" s="2">
        <v>1941</v>
      </c>
      <c r="H25" s="2">
        <v>4275</v>
      </c>
      <c r="I25" s="1">
        <v>0.05</v>
      </c>
    </row>
  </sheetData>
  <mergeCells count="7">
    <mergeCell ref="C23:C25"/>
    <mergeCell ref="C5:C7"/>
    <mergeCell ref="C8:C10"/>
    <mergeCell ref="C11:C13"/>
    <mergeCell ref="C14:C16"/>
    <mergeCell ref="C17:C19"/>
    <mergeCell ref="C20:C22"/>
  </mergeCells>
  <hyperlinks>
    <hyperlink ref="A1" location="ÍNDICE!A1" display="ÍNDICE"/>
  </hyperlink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5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124</v>
      </c>
    </row>
    <row r="2" spans="1:9" x14ac:dyDescent="0.25">
      <c r="A2" s="9" t="s">
        <v>81</v>
      </c>
    </row>
    <row r="4" spans="1:9" x14ac:dyDescent="0.25">
      <c r="E4" s="8" t="s">
        <v>29</v>
      </c>
      <c r="F4" s="8" t="s">
        <v>28</v>
      </c>
      <c r="G4" s="8" t="s">
        <v>21</v>
      </c>
      <c r="H4" s="8" t="s">
        <v>11</v>
      </c>
      <c r="I4" s="8" t="s">
        <v>10</v>
      </c>
    </row>
    <row r="5" spans="1:9" x14ac:dyDescent="0.25">
      <c r="C5" s="33" t="s">
        <v>9</v>
      </c>
      <c r="D5" s="7" t="s">
        <v>2</v>
      </c>
      <c r="E5" s="13">
        <v>0.58330000000000004</v>
      </c>
      <c r="F5" s="13">
        <v>0.41670000000000001</v>
      </c>
      <c r="G5" s="6">
        <v>36</v>
      </c>
      <c r="H5" s="6">
        <v>56</v>
      </c>
      <c r="I5" s="13">
        <v>9.8500000000000004E-2</v>
      </c>
    </row>
    <row r="6" spans="1:9" x14ac:dyDescent="0.25">
      <c r="C6" s="31"/>
      <c r="D6" s="5" t="s">
        <v>1</v>
      </c>
      <c r="E6" s="12">
        <v>0.63160000000000005</v>
      </c>
      <c r="F6" s="12">
        <v>0.36840000000000001</v>
      </c>
      <c r="G6" s="4">
        <v>76</v>
      </c>
      <c r="H6" s="4">
        <v>124</v>
      </c>
      <c r="I6" s="12">
        <v>7.0199999999999999E-2</v>
      </c>
    </row>
    <row r="7" spans="1:9" ht="15.75" thickBot="1" x14ac:dyDescent="0.3">
      <c r="C7" s="34"/>
      <c r="D7" s="3" t="s">
        <v>0</v>
      </c>
      <c r="E7" s="11">
        <v>0.61609999999999998</v>
      </c>
      <c r="F7" s="11">
        <v>0.38390000000000002</v>
      </c>
      <c r="G7" s="2">
        <v>112</v>
      </c>
      <c r="H7" s="2">
        <v>180</v>
      </c>
      <c r="I7" s="10">
        <v>5.7099999999999998E-2</v>
      </c>
    </row>
    <row r="8" spans="1:9" x14ac:dyDescent="0.25">
      <c r="C8" s="35" t="s">
        <v>8</v>
      </c>
      <c r="D8" s="7" t="s">
        <v>2</v>
      </c>
      <c r="E8" s="13">
        <v>0.29549999999999998</v>
      </c>
      <c r="F8" s="13">
        <v>0.70450000000000002</v>
      </c>
      <c r="G8" s="6">
        <v>44</v>
      </c>
      <c r="H8" s="6">
        <v>74</v>
      </c>
      <c r="I8" s="13">
        <v>9.4700000000000006E-2</v>
      </c>
    </row>
    <row r="9" spans="1:9" x14ac:dyDescent="0.25">
      <c r="C9" s="31"/>
      <c r="D9" s="5" t="s">
        <v>1</v>
      </c>
      <c r="E9" s="12">
        <v>0.5</v>
      </c>
      <c r="F9" s="12">
        <v>0.5</v>
      </c>
      <c r="G9" s="4">
        <v>60</v>
      </c>
      <c r="H9" s="4">
        <v>102</v>
      </c>
      <c r="I9" s="12">
        <v>8.1600000000000006E-2</v>
      </c>
    </row>
    <row r="10" spans="1:9" ht="15.75" thickBot="1" x14ac:dyDescent="0.3">
      <c r="C10" s="34"/>
      <c r="D10" s="3" t="s">
        <v>0</v>
      </c>
      <c r="E10" s="11">
        <v>0.41349999999999998</v>
      </c>
      <c r="F10" s="11">
        <v>0.58650000000000002</v>
      </c>
      <c r="G10" s="2">
        <v>104</v>
      </c>
      <c r="H10" s="2">
        <v>176</v>
      </c>
      <c r="I10" s="10">
        <v>6.1600000000000002E-2</v>
      </c>
    </row>
    <row r="11" spans="1:9" x14ac:dyDescent="0.25">
      <c r="C11" s="35" t="s">
        <v>7</v>
      </c>
      <c r="D11" s="7" t="s">
        <v>2</v>
      </c>
      <c r="E11" s="13">
        <v>0.22220000000000001</v>
      </c>
      <c r="F11" s="13">
        <v>0.77780000000000005</v>
      </c>
      <c r="G11" s="6">
        <v>90</v>
      </c>
      <c r="H11" s="6">
        <v>223</v>
      </c>
      <c r="I11" s="13">
        <v>0.08</v>
      </c>
    </row>
    <row r="12" spans="1:9" x14ac:dyDescent="0.25">
      <c r="C12" s="31"/>
      <c r="D12" s="5" t="s">
        <v>1</v>
      </c>
      <c r="E12" s="12">
        <v>0.1042</v>
      </c>
      <c r="F12" s="12">
        <v>0.89580000000000004</v>
      </c>
      <c r="G12" s="4">
        <v>240</v>
      </c>
      <c r="H12" s="4">
        <v>554</v>
      </c>
      <c r="I12" s="12">
        <v>4.7699999999999999E-2</v>
      </c>
    </row>
    <row r="13" spans="1:9" ht="15.75" thickBot="1" x14ac:dyDescent="0.3">
      <c r="C13" s="34"/>
      <c r="D13" s="3" t="s">
        <v>0</v>
      </c>
      <c r="E13" s="11">
        <v>0.13639999999999999</v>
      </c>
      <c r="F13" s="11">
        <v>0.86360000000000003</v>
      </c>
      <c r="G13" s="2">
        <v>330</v>
      </c>
      <c r="H13" s="2">
        <v>777</v>
      </c>
      <c r="I13" s="10">
        <v>4.0899999999999999E-2</v>
      </c>
    </row>
    <row r="14" spans="1:9" x14ac:dyDescent="0.25">
      <c r="C14" s="35" t="s">
        <v>6</v>
      </c>
      <c r="D14" s="7" t="s">
        <v>2</v>
      </c>
      <c r="E14" s="13">
        <v>0.60660000000000003</v>
      </c>
      <c r="F14" s="13">
        <v>0.39340000000000003</v>
      </c>
      <c r="G14" s="6">
        <v>366</v>
      </c>
      <c r="H14" s="6">
        <v>919</v>
      </c>
      <c r="I14" s="13">
        <v>3.9800000000000002E-2</v>
      </c>
    </row>
    <row r="15" spans="1:9" x14ac:dyDescent="0.25">
      <c r="C15" s="31"/>
      <c r="D15" s="5" t="s">
        <v>1</v>
      </c>
      <c r="E15" s="12">
        <v>0.59</v>
      </c>
      <c r="F15" s="12">
        <v>0.41</v>
      </c>
      <c r="G15" s="4">
        <v>578</v>
      </c>
      <c r="H15" s="4">
        <v>1595</v>
      </c>
      <c r="I15" s="12">
        <v>3.2599999999999997E-2</v>
      </c>
    </row>
    <row r="16" spans="1:9" ht="15.75" thickBot="1" x14ac:dyDescent="0.3">
      <c r="C16" s="34"/>
      <c r="D16" s="3" t="s">
        <v>0</v>
      </c>
      <c r="E16" s="11">
        <v>0.59640000000000004</v>
      </c>
      <c r="F16" s="11">
        <v>0.40360000000000001</v>
      </c>
      <c r="G16" s="2">
        <v>944</v>
      </c>
      <c r="H16" s="2">
        <v>2514</v>
      </c>
      <c r="I16" s="10">
        <v>2.52E-2</v>
      </c>
    </row>
    <row r="17" spans="3:9" x14ac:dyDescent="0.25">
      <c r="C17" s="35" t="s">
        <v>5</v>
      </c>
      <c r="D17" s="7" t="s">
        <v>2</v>
      </c>
      <c r="E17" s="13">
        <v>0.3261</v>
      </c>
      <c r="F17" s="13">
        <v>0.67390000000000005</v>
      </c>
      <c r="G17" s="6">
        <v>230</v>
      </c>
      <c r="H17" s="6">
        <v>441</v>
      </c>
      <c r="I17" s="13">
        <v>4.4699999999999997E-2</v>
      </c>
    </row>
    <row r="18" spans="3:9" x14ac:dyDescent="0.25">
      <c r="C18" s="31"/>
      <c r="D18" s="5" t="s">
        <v>1</v>
      </c>
      <c r="E18" s="12">
        <v>0.44440000000000002</v>
      </c>
      <c r="F18" s="12">
        <v>0.55559999999999998</v>
      </c>
      <c r="G18" s="4">
        <v>81</v>
      </c>
      <c r="H18" s="4">
        <v>146</v>
      </c>
      <c r="I18" s="12">
        <v>7.2900000000000006E-2</v>
      </c>
    </row>
    <row r="19" spans="3:9" ht="15.75" thickBot="1" x14ac:dyDescent="0.3">
      <c r="C19" s="34"/>
      <c r="D19" s="3" t="s">
        <v>0</v>
      </c>
      <c r="E19" s="11">
        <v>0.3569</v>
      </c>
      <c r="F19" s="11">
        <v>0.6431</v>
      </c>
      <c r="G19" s="2">
        <v>311</v>
      </c>
      <c r="H19" s="2">
        <v>587</v>
      </c>
      <c r="I19" s="10">
        <v>3.8100000000000002E-2</v>
      </c>
    </row>
    <row r="20" spans="3:9" x14ac:dyDescent="0.25">
      <c r="C20" s="35" t="s">
        <v>4</v>
      </c>
      <c r="D20" s="7" t="s">
        <v>2</v>
      </c>
      <c r="E20" s="13">
        <v>0.3478</v>
      </c>
      <c r="F20" s="13">
        <v>0.6522</v>
      </c>
      <c r="G20" s="6">
        <v>23</v>
      </c>
      <c r="H20" s="6">
        <v>34</v>
      </c>
      <c r="I20" s="13">
        <v>0.11799999999999999</v>
      </c>
    </row>
    <row r="21" spans="3:9" x14ac:dyDescent="0.25">
      <c r="C21" s="31"/>
      <c r="D21" s="5" t="s">
        <v>1</v>
      </c>
      <c r="E21" s="12">
        <v>0.2</v>
      </c>
      <c r="F21" s="12">
        <v>0.8</v>
      </c>
      <c r="G21" s="4">
        <v>5</v>
      </c>
      <c r="H21" s="4">
        <v>7</v>
      </c>
      <c r="I21" s="12">
        <v>0.253</v>
      </c>
    </row>
    <row r="22" spans="3:9" ht="15.75" thickBot="1" x14ac:dyDescent="0.3">
      <c r="C22" s="34"/>
      <c r="D22" s="3" t="s">
        <v>0</v>
      </c>
      <c r="E22" s="11">
        <v>0.32140000000000002</v>
      </c>
      <c r="F22" s="11">
        <v>0.67859999999999998</v>
      </c>
      <c r="G22" s="2">
        <v>28</v>
      </c>
      <c r="H22" s="2">
        <v>41</v>
      </c>
      <c r="I22" s="10">
        <v>0.1056</v>
      </c>
    </row>
    <row r="23" spans="3:9" x14ac:dyDescent="0.25">
      <c r="C23" s="30" t="s">
        <v>3</v>
      </c>
      <c r="D23" s="7" t="s">
        <v>2</v>
      </c>
      <c r="E23" s="13">
        <v>0.45500000000000002</v>
      </c>
      <c r="F23" s="13">
        <v>0.54500000000000004</v>
      </c>
      <c r="G23" s="6">
        <v>789</v>
      </c>
      <c r="H23" s="6">
        <v>1747</v>
      </c>
      <c r="I23" s="13">
        <v>2.58E-2</v>
      </c>
    </row>
    <row r="24" spans="3:9" x14ac:dyDescent="0.25">
      <c r="C24" s="31"/>
      <c r="D24" s="5" t="s">
        <v>1</v>
      </c>
      <c r="E24" s="12">
        <v>0.46250000000000002</v>
      </c>
      <c r="F24" s="12">
        <v>0.53749999999999998</v>
      </c>
      <c r="G24" s="4">
        <v>1040</v>
      </c>
      <c r="H24" s="4">
        <v>2528</v>
      </c>
      <c r="I24" s="12">
        <v>2.3300000000000001E-2</v>
      </c>
    </row>
    <row r="25" spans="3:9" ht="15.75" thickBot="1" x14ac:dyDescent="0.3">
      <c r="C25" s="32"/>
      <c r="D25" s="3" t="s">
        <v>0</v>
      </c>
      <c r="E25" s="11">
        <v>0.45929999999999999</v>
      </c>
      <c r="F25" s="11">
        <v>0.54069999999999996</v>
      </c>
      <c r="G25" s="2">
        <v>1829</v>
      </c>
      <c r="H25" s="2">
        <v>4275</v>
      </c>
      <c r="I25" s="10">
        <v>1.7299999999999999E-2</v>
      </c>
    </row>
  </sheetData>
  <mergeCells count="7">
    <mergeCell ref="C23:C25"/>
    <mergeCell ref="C5:C7"/>
    <mergeCell ref="C8:C10"/>
    <mergeCell ref="C11:C13"/>
    <mergeCell ref="C14:C16"/>
    <mergeCell ref="C17:C19"/>
    <mergeCell ref="C20:C22"/>
  </mergeCells>
  <hyperlinks>
    <hyperlink ref="A1" location="ÍNDICE!A1" display="ÍNDICE"/>
  </hyperlink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25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124</v>
      </c>
    </row>
    <row r="2" spans="1:9" x14ac:dyDescent="0.25">
      <c r="A2" s="9" t="s">
        <v>82</v>
      </c>
    </row>
    <row r="4" spans="1:9" x14ac:dyDescent="0.25">
      <c r="E4" s="8" t="s">
        <v>29</v>
      </c>
      <c r="F4" s="8" t="s">
        <v>28</v>
      </c>
      <c r="G4" s="8" t="s">
        <v>21</v>
      </c>
      <c r="H4" s="8" t="s">
        <v>11</v>
      </c>
      <c r="I4" s="8" t="s">
        <v>10</v>
      </c>
    </row>
    <row r="5" spans="1:9" x14ac:dyDescent="0.25">
      <c r="C5" s="33" t="s">
        <v>9</v>
      </c>
      <c r="D5" s="7" t="s">
        <v>2</v>
      </c>
      <c r="E5" s="13">
        <v>0.16669999999999999</v>
      </c>
      <c r="F5" s="13">
        <v>0.83330000000000004</v>
      </c>
      <c r="G5" s="6">
        <v>36</v>
      </c>
      <c r="H5" s="6">
        <v>56</v>
      </c>
      <c r="I5" s="13">
        <v>9.8500000000000004E-2</v>
      </c>
    </row>
    <row r="6" spans="1:9" x14ac:dyDescent="0.25">
      <c r="C6" s="31"/>
      <c r="D6" s="5" t="s">
        <v>1</v>
      </c>
      <c r="E6" s="12">
        <v>0.25</v>
      </c>
      <c r="F6" s="12">
        <v>0.75</v>
      </c>
      <c r="G6" s="4">
        <v>76</v>
      </c>
      <c r="H6" s="4">
        <v>124</v>
      </c>
      <c r="I6" s="12">
        <v>7.0199999999999999E-2</v>
      </c>
    </row>
    <row r="7" spans="1:9" ht="15.75" thickBot="1" x14ac:dyDescent="0.3">
      <c r="C7" s="34"/>
      <c r="D7" s="3" t="s">
        <v>0</v>
      </c>
      <c r="E7" s="11">
        <v>0.22320000000000001</v>
      </c>
      <c r="F7" s="11">
        <v>0.77680000000000005</v>
      </c>
      <c r="G7" s="2">
        <v>112</v>
      </c>
      <c r="H7" s="2">
        <v>180</v>
      </c>
      <c r="I7" s="10">
        <v>5.7099999999999998E-2</v>
      </c>
    </row>
    <row r="8" spans="1:9" x14ac:dyDescent="0.25">
      <c r="C8" s="35" t="s">
        <v>8</v>
      </c>
      <c r="D8" s="7" t="s">
        <v>2</v>
      </c>
      <c r="E8" s="13">
        <v>0.2273</v>
      </c>
      <c r="F8" s="13">
        <v>0.77270000000000005</v>
      </c>
      <c r="G8" s="6">
        <v>44</v>
      </c>
      <c r="H8" s="6">
        <v>74</v>
      </c>
      <c r="I8" s="13">
        <v>9.4700000000000006E-2</v>
      </c>
    </row>
    <row r="9" spans="1:9" x14ac:dyDescent="0.25">
      <c r="C9" s="31"/>
      <c r="D9" s="5" t="s">
        <v>1</v>
      </c>
      <c r="E9" s="12">
        <v>0.16669999999999999</v>
      </c>
      <c r="F9" s="12">
        <v>0.83330000000000004</v>
      </c>
      <c r="G9" s="4">
        <v>60</v>
      </c>
      <c r="H9" s="4">
        <v>102</v>
      </c>
      <c r="I9" s="12">
        <v>8.1600000000000006E-2</v>
      </c>
    </row>
    <row r="10" spans="1:9" ht="15.75" thickBot="1" x14ac:dyDescent="0.3">
      <c r="C10" s="34"/>
      <c r="D10" s="3" t="s">
        <v>0</v>
      </c>
      <c r="E10" s="11">
        <v>0.1923</v>
      </c>
      <c r="F10" s="11">
        <v>0.80769999999999997</v>
      </c>
      <c r="G10" s="2">
        <v>104</v>
      </c>
      <c r="H10" s="2">
        <v>176</v>
      </c>
      <c r="I10" s="10">
        <v>6.1600000000000002E-2</v>
      </c>
    </row>
    <row r="11" spans="1:9" x14ac:dyDescent="0.25">
      <c r="C11" s="35" t="s">
        <v>7</v>
      </c>
      <c r="D11" s="7" t="s">
        <v>2</v>
      </c>
      <c r="E11" s="13">
        <v>0.1444</v>
      </c>
      <c r="F11" s="13">
        <v>0.85560000000000003</v>
      </c>
      <c r="G11" s="6">
        <v>90</v>
      </c>
      <c r="H11" s="6">
        <v>223</v>
      </c>
      <c r="I11" s="13">
        <v>0.08</v>
      </c>
    </row>
    <row r="12" spans="1:9" x14ac:dyDescent="0.25">
      <c r="C12" s="31"/>
      <c r="D12" s="5" t="s">
        <v>1</v>
      </c>
      <c r="E12" s="12">
        <v>0.15</v>
      </c>
      <c r="F12" s="12">
        <v>0.85</v>
      </c>
      <c r="G12" s="4">
        <v>240</v>
      </c>
      <c r="H12" s="4">
        <v>554</v>
      </c>
      <c r="I12" s="12">
        <v>4.7699999999999999E-2</v>
      </c>
    </row>
    <row r="13" spans="1:9" ht="15.75" thickBot="1" x14ac:dyDescent="0.3">
      <c r="C13" s="34"/>
      <c r="D13" s="3" t="s">
        <v>0</v>
      </c>
      <c r="E13" s="11">
        <v>0.14849999999999999</v>
      </c>
      <c r="F13" s="11">
        <v>0.85150000000000003</v>
      </c>
      <c r="G13" s="2">
        <v>330</v>
      </c>
      <c r="H13" s="2">
        <v>777</v>
      </c>
      <c r="I13" s="10">
        <v>4.0899999999999999E-2</v>
      </c>
    </row>
    <row r="14" spans="1:9" x14ac:dyDescent="0.25">
      <c r="C14" s="35" t="s">
        <v>6</v>
      </c>
      <c r="D14" s="7" t="s">
        <v>2</v>
      </c>
      <c r="E14" s="13">
        <v>0.23499999999999999</v>
      </c>
      <c r="F14" s="13">
        <v>0.76500000000000001</v>
      </c>
      <c r="G14" s="6">
        <v>366</v>
      </c>
      <c r="H14" s="6">
        <v>919</v>
      </c>
      <c r="I14" s="13">
        <v>3.9800000000000002E-2</v>
      </c>
    </row>
    <row r="15" spans="1:9" x14ac:dyDescent="0.25">
      <c r="C15" s="31"/>
      <c r="D15" s="5" t="s">
        <v>1</v>
      </c>
      <c r="E15" s="12">
        <v>0.27629999999999999</v>
      </c>
      <c r="F15" s="12">
        <v>0.72370000000000001</v>
      </c>
      <c r="G15" s="4">
        <v>579</v>
      </c>
      <c r="H15" s="4">
        <v>1595</v>
      </c>
      <c r="I15" s="12">
        <v>3.2500000000000001E-2</v>
      </c>
    </row>
    <row r="16" spans="1:9" ht="15.75" thickBot="1" x14ac:dyDescent="0.3">
      <c r="C16" s="34"/>
      <c r="D16" s="3" t="s">
        <v>0</v>
      </c>
      <c r="E16" s="11">
        <v>0.26029999999999998</v>
      </c>
      <c r="F16" s="11">
        <v>0.73970000000000002</v>
      </c>
      <c r="G16" s="2">
        <v>945</v>
      </c>
      <c r="H16" s="2">
        <v>2514</v>
      </c>
      <c r="I16" s="10">
        <v>2.52E-2</v>
      </c>
    </row>
    <row r="17" spans="3:9" x14ac:dyDescent="0.25">
      <c r="C17" s="35" t="s">
        <v>5</v>
      </c>
      <c r="D17" s="7" t="s">
        <v>2</v>
      </c>
      <c r="E17" s="13">
        <v>9.5200000000000007E-2</v>
      </c>
      <c r="F17" s="13">
        <v>0.90480000000000005</v>
      </c>
      <c r="G17" s="6">
        <v>231</v>
      </c>
      <c r="H17" s="6">
        <v>441</v>
      </c>
      <c r="I17" s="13">
        <v>4.4499999999999998E-2</v>
      </c>
    </row>
    <row r="18" spans="3:9" x14ac:dyDescent="0.25">
      <c r="C18" s="31"/>
      <c r="D18" s="5" t="s">
        <v>1</v>
      </c>
      <c r="E18" s="12">
        <v>9.8799999999999999E-2</v>
      </c>
      <c r="F18" s="12">
        <v>0.9012</v>
      </c>
      <c r="G18" s="4">
        <v>81</v>
      </c>
      <c r="H18" s="4">
        <v>146</v>
      </c>
      <c r="I18" s="12">
        <v>7.2900000000000006E-2</v>
      </c>
    </row>
    <row r="19" spans="3:9" ht="15.75" thickBot="1" x14ac:dyDescent="0.3">
      <c r="C19" s="34"/>
      <c r="D19" s="3" t="s">
        <v>0</v>
      </c>
      <c r="E19" s="11">
        <v>9.6199999999999994E-2</v>
      </c>
      <c r="F19" s="11">
        <v>0.90380000000000005</v>
      </c>
      <c r="G19" s="2">
        <v>312</v>
      </c>
      <c r="H19" s="2">
        <v>587</v>
      </c>
      <c r="I19" s="10">
        <v>3.7999999999999999E-2</v>
      </c>
    </row>
    <row r="20" spans="3:9" x14ac:dyDescent="0.25">
      <c r="C20" s="35" t="s">
        <v>4</v>
      </c>
      <c r="D20" s="7" t="s">
        <v>2</v>
      </c>
      <c r="E20" s="13">
        <v>4.3499999999999997E-2</v>
      </c>
      <c r="F20" s="13">
        <v>0.95650000000000002</v>
      </c>
      <c r="G20" s="6">
        <v>23</v>
      </c>
      <c r="H20" s="6">
        <v>34</v>
      </c>
      <c r="I20" s="13">
        <v>0.11799999999999999</v>
      </c>
    </row>
    <row r="21" spans="3:9" x14ac:dyDescent="0.25">
      <c r="C21" s="31"/>
      <c r="D21" s="5" t="s">
        <v>1</v>
      </c>
      <c r="E21" s="12">
        <v>0</v>
      </c>
      <c r="F21" s="12">
        <v>1</v>
      </c>
      <c r="G21" s="4">
        <v>5</v>
      </c>
      <c r="H21" s="4">
        <v>7</v>
      </c>
      <c r="I21" s="12">
        <v>0.253</v>
      </c>
    </row>
    <row r="22" spans="3:9" ht="15.75" thickBot="1" x14ac:dyDescent="0.3">
      <c r="C22" s="34"/>
      <c r="D22" s="3" t="s">
        <v>0</v>
      </c>
      <c r="E22" s="11">
        <v>3.5700000000000003E-2</v>
      </c>
      <c r="F22" s="11">
        <v>0.96430000000000005</v>
      </c>
      <c r="G22" s="2">
        <v>28</v>
      </c>
      <c r="H22" s="2">
        <v>41</v>
      </c>
      <c r="I22" s="10">
        <v>0.1056</v>
      </c>
    </row>
    <row r="23" spans="3:9" x14ac:dyDescent="0.25">
      <c r="C23" s="30" t="s">
        <v>3</v>
      </c>
      <c r="D23" s="7" t="s">
        <v>2</v>
      </c>
      <c r="E23" s="13">
        <v>0.17469999999999999</v>
      </c>
      <c r="F23" s="13">
        <v>0.82530000000000003</v>
      </c>
      <c r="G23" s="6">
        <v>790</v>
      </c>
      <c r="H23" s="6">
        <v>1747</v>
      </c>
      <c r="I23" s="13">
        <v>2.58E-2</v>
      </c>
    </row>
    <row r="24" spans="3:9" x14ac:dyDescent="0.25">
      <c r="C24" s="31"/>
      <c r="D24" s="5" t="s">
        <v>1</v>
      </c>
      <c r="E24" s="12">
        <v>0.2238</v>
      </c>
      <c r="F24" s="12">
        <v>0.7762</v>
      </c>
      <c r="G24" s="4">
        <v>1041</v>
      </c>
      <c r="H24" s="4">
        <v>2528</v>
      </c>
      <c r="I24" s="12">
        <v>2.3300000000000001E-2</v>
      </c>
    </row>
    <row r="25" spans="3:9" ht="15.75" thickBot="1" x14ac:dyDescent="0.3">
      <c r="C25" s="32"/>
      <c r="D25" s="3" t="s">
        <v>0</v>
      </c>
      <c r="E25" s="11">
        <v>0.2026</v>
      </c>
      <c r="F25" s="11">
        <v>0.7974</v>
      </c>
      <c r="G25" s="2">
        <v>1831</v>
      </c>
      <c r="H25" s="2">
        <v>4275</v>
      </c>
      <c r="I25" s="10">
        <v>1.7299999999999999E-2</v>
      </c>
    </row>
  </sheetData>
  <mergeCells count="7">
    <mergeCell ref="C23:C25"/>
    <mergeCell ref="C5:C7"/>
    <mergeCell ref="C8:C10"/>
    <mergeCell ref="C11:C13"/>
    <mergeCell ref="C14:C16"/>
    <mergeCell ref="C17:C19"/>
    <mergeCell ref="C20:C22"/>
  </mergeCells>
  <hyperlinks>
    <hyperlink ref="A1" location="ÍNDICE!A1" display="ÍNDICE"/>
  </hyperlink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M25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3" x14ac:dyDescent="0.25">
      <c r="A1" s="23" t="s">
        <v>124</v>
      </c>
    </row>
    <row r="2" spans="1:13" x14ac:dyDescent="0.25">
      <c r="A2" s="9" t="s">
        <v>82</v>
      </c>
    </row>
    <row r="4" spans="1:13" ht="45" x14ac:dyDescent="0.25">
      <c r="E4" s="8" t="s">
        <v>29</v>
      </c>
      <c r="F4" s="8" t="s">
        <v>28</v>
      </c>
      <c r="G4" s="8" t="s">
        <v>21</v>
      </c>
      <c r="H4" s="8" t="s">
        <v>11</v>
      </c>
      <c r="I4" s="8" t="s">
        <v>10</v>
      </c>
      <c r="J4" s="8" t="s">
        <v>193</v>
      </c>
      <c r="K4" s="8" t="s">
        <v>194</v>
      </c>
      <c r="L4" s="8" t="s">
        <v>195</v>
      </c>
      <c r="M4" s="8" t="s">
        <v>196</v>
      </c>
    </row>
    <row r="5" spans="1:13" x14ac:dyDescent="0.25">
      <c r="C5" s="33" t="s">
        <v>9</v>
      </c>
      <c r="D5" s="7" t="s">
        <v>2</v>
      </c>
      <c r="E5" s="13">
        <v>0.16669999999999999</v>
      </c>
      <c r="F5" s="13">
        <v>0.83330000000000004</v>
      </c>
      <c r="G5" s="6">
        <v>36</v>
      </c>
      <c r="H5" s="6">
        <v>56</v>
      </c>
      <c r="I5" s="13">
        <v>9.8500000000000004E-2</v>
      </c>
      <c r="J5" s="13">
        <v>0.1</v>
      </c>
      <c r="K5" s="13">
        <v>0.9</v>
      </c>
      <c r="L5" s="6">
        <v>40</v>
      </c>
      <c r="M5" s="13">
        <f>F5*G5/(100*L5)*100</f>
        <v>0.74997000000000003</v>
      </c>
    </row>
    <row r="6" spans="1:13" x14ac:dyDescent="0.25">
      <c r="C6" s="31"/>
      <c r="D6" s="5" t="s">
        <v>1</v>
      </c>
      <c r="E6" s="12">
        <v>0.25</v>
      </c>
      <c r="F6" s="12">
        <v>0.75</v>
      </c>
      <c r="G6" s="4">
        <v>76</v>
      </c>
      <c r="H6" s="4">
        <v>124</v>
      </c>
      <c r="I6" s="12">
        <v>7.0199999999999999E-2</v>
      </c>
      <c r="J6" s="12">
        <v>0.1047</v>
      </c>
      <c r="K6" s="12">
        <v>0.89529999999999998</v>
      </c>
      <c r="L6" s="4">
        <v>86</v>
      </c>
      <c r="M6" s="12">
        <f>F6*G6/(100*L6)*100</f>
        <v>0.66279069767441856</v>
      </c>
    </row>
    <row r="7" spans="1:13" ht="15.75" thickBot="1" x14ac:dyDescent="0.3">
      <c r="C7" s="34"/>
      <c r="D7" s="3" t="s">
        <v>0</v>
      </c>
      <c r="E7" s="11">
        <v>0.22320000000000001</v>
      </c>
      <c r="F7" s="11">
        <v>0.77680000000000005</v>
      </c>
      <c r="G7" s="2">
        <v>112</v>
      </c>
      <c r="H7" s="2">
        <v>180</v>
      </c>
      <c r="I7" s="10">
        <v>5.7099999999999998E-2</v>
      </c>
      <c r="J7" s="11">
        <v>0.1032</v>
      </c>
      <c r="K7" s="11">
        <v>0.89680000000000004</v>
      </c>
      <c r="L7" s="2">
        <v>126</v>
      </c>
      <c r="M7" s="11">
        <f>F7*G7/(100*L7)*100</f>
        <v>0.69048888888888904</v>
      </c>
    </row>
    <row r="8" spans="1:13" x14ac:dyDescent="0.25">
      <c r="C8" s="35" t="s">
        <v>8</v>
      </c>
      <c r="D8" s="7" t="s">
        <v>2</v>
      </c>
      <c r="E8" s="13">
        <v>0.2273</v>
      </c>
      <c r="F8" s="13">
        <v>0.77270000000000005</v>
      </c>
      <c r="G8" s="6">
        <v>44</v>
      </c>
      <c r="H8" s="6">
        <v>74</v>
      </c>
      <c r="I8" s="13">
        <v>9.4700000000000006E-2</v>
      </c>
      <c r="J8" s="13">
        <v>8.1600000000000006E-2</v>
      </c>
      <c r="K8" s="13">
        <v>0.91839999999999999</v>
      </c>
      <c r="L8" s="6">
        <v>49</v>
      </c>
      <c r="M8" s="13">
        <f t="shared" ref="M8:M25" si="0">F8*G8/(100*L8)*100</f>
        <v>0.69385306122448986</v>
      </c>
    </row>
    <row r="9" spans="1:13" x14ac:dyDescent="0.25">
      <c r="C9" s="31"/>
      <c r="D9" s="5" t="s">
        <v>1</v>
      </c>
      <c r="E9" s="12">
        <v>0.16669999999999999</v>
      </c>
      <c r="F9" s="12">
        <v>0.83330000000000004</v>
      </c>
      <c r="G9" s="4">
        <v>60</v>
      </c>
      <c r="H9" s="4">
        <v>102</v>
      </c>
      <c r="I9" s="12">
        <v>8.1600000000000006E-2</v>
      </c>
      <c r="J9" s="12">
        <v>4.7600000000000003E-2</v>
      </c>
      <c r="K9" s="12">
        <v>0.95240000000000002</v>
      </c>
      <c r="L9" s="4">
        <v>63</v>
      </c>
      <c r="M9" s="12">
        <f t="shared" si="0"/>
        <v>0.79361904761904767</v>
      </c>
    </row>
    <row r="10" spans="1:13" ht="15.75" thickBot="1" x14ac:dyDescent="0.3">
      <c r="C10" s="34"/>
      <c r="D10" s="3" t="s">
        <v>0</v>
      </c>
      <c r="E10" s="11">
        <v>0.1923</v>
      </c>
      <c r="F10" s="11">
        <v>0.80769999999999997</v>
      </c>
      <c r="G10" s="2">
        <v>104</v>
      </c>
      <c r="H10" s="2">
        <v>176</v>
      </c>
      <c r="I10" s="10">
        <v>6.1600000000000002E-2</v>
      </c>
      <c r="J10" s="11">
        <v>6.25E-2</v>
      </c>
      <c r="K10" s="11">
        <v>0.9375</v>
      </c>
      <c r="L10" s="2">
        <v>112</v>
      </c>
      <c r="M10" s="11">
        <f t="shared" si="0"/>
        <v>0.75000714285714276</v>
      </c>
    </row>
    <row r="11" spans="1:13" x14ac:dyDescent="0.25">
      <c r="C11" s="35" t="s">
        <v>7</v>
      </c>
      <c r="D11" s="7" t="s">
        <v>2</v>
      </c>
      <c r="E11" s="13">
        <v>0.1444</v>
      </c>
      <c r="F11" s="13">
        <v>0.85560000000000003</v>
      </c>
      <c r="G11" s="6">
        <v>90</v>
      </c>
      <c r="H11" s="6">
        <v>223</v>
      </c>
      <c r="I11" s="13">
        <v>0.08</v>
      </c>
      <c r="J11" s="13">
        <v>0</v>
      </c>
      <c r="K11" s="13">
        <v>1</v>
      </c>
      <c r="L11" s="6">
        <v>89</v>
      </c>
      <c r="M11" s="13">
        <f t="shared" si="0"/>
        <v>0.8652134831460675</v>
      </c>
    </row>
    <row r="12" spans="1:13" x14ac:dyDescent="0.25">
      <c r="C12" s="31"/>
      <c r="D12" s="5" t="s">
        <v>1</v>
      </c>
      <c r="E12" s="12">
        <v>0.15</v>
      </c>
      <c r="F12" s="12">
        <v>0.85</v>
      </c>
      <c r="G12" s="4">
        <v>240</v>
      </c>
      <c r="H12" s="4">
        <v>554</v>
      </c>
      <c r="I12" s="12">
        <v>4.7699999999999999E-2</v>
      </c>
      <c r="J12" s="12">
        <v>1.23E-2</v>
      </c>
      <c r="K12" s="12">
        <v>0.98770000000000002</v>
      </c>
      <c r="L12" s="4">
        <v>244</v>
      </c>
      <c r="M12" s="12">
        <f t="shared" si="0"/>
        <v>0.83606557377049173</v>
      </c>
    </row>
    <row r="13" spans="1:13" ht="15.75" thickBot="1" x14ac:dyDescent="0.3">
      <c r="C13" s="34"/>
      <c r="D13" s="3" t="s">
        <v>0</v>
      </c>
      <c r="E13" s="11">
        <v>0.14849999999999999</v>
      </c>
      <c r="F13" s="11">
        <v>0.85150000000000003</v>
      </c>
      <c r="G13" s="2">
        <v>330</v>
      </c>
      <c r="H13" s="2">
        <v>777</v>
      </c>
      <c r="I13" s="10">
        <v>4.0899999999999999E-2</v>
      </c>
      <c r="J13" s="11">
        <v>8.9999999999999993E-3</v>
      </c>
      <c r="K13" s="11">
        <v>0.99099999999999999</v>
      </c>
      <c r="L13" s="2">
        <v>333</v>
      </c>
      <c r="M13" s="11">
        <f t="shared" si="0"/>
        <v>0.84382882882882881</v>
      </c>
    </row>
    <row r="14" spans="1:13" x14ac:dyDescent="0.25">
      <c r="C14" s="35" t="s">
        <v>6</v>
      </c>
      <c r="D14" s="7" t="s">
        <v>2</v>
      </c>
      <c r="E14" s="13">
        <v>0.23499999999999999</v>
      </c>
      <c r="F14" s="13">
        <v>0.76500000000000001</v>
      </c>
      <c r="G14" s="6">
        <v>366</v>
      </c>
      <c r="H14" s="6">
        <v>919</v>
      </c>
      <c r="I14" s="13">
        <v>3.9800000000000002E-2</v>
      </c>
      <c r="J14" s="13">
        <v>3.4200000000000001E-2</v>
      </c>
      <c r="K14" s="13">
        <v>0.96579999999999999</v>
      </c>
      <c r="L14" s="6">
        <v>380</v>
      </c>
      <c r="M14" s="13">
        <f t="shared" si="0"/>
        <v>0.7368157894736842</v>
      </c>
    </row>
    <row r="15" spans="1:13" x14ac:dyDescent="0.25">
      <c r="C15" s="31"/>
      <c r="D15" s="5" t="s">
        <v>1</v>
      </c>
      <c r="E15" s="12">
        <v>0.27629999999999999</v>
      </c>
      <c r="F15" s="12">
        <v>0.72370000000000001</v>
      </c>
      <c r="G15" s="4">
        <v>579</v>
      </c>
      <c r="H15" s="4">
        <v>1595</v>
      </c>
      <c r="I15" s="12">
        <v>3.2500000000000001E-2</v>
      </c>
      <c r="J15" s="12">
        <v>9.06E-2</v>
      </c>
      <c r="K15" s="12">
        <v>0.90939999999999999</v>
      </c>
      <c r="L15" s="4">
        <v>640</v>
      </c>
      <c r="M15" s="12">
        <f t="shared" si="0"/>
        <v>0.65472234375000005</v>
      </c>
    </row>
    <row r="16" spans="1:13" ht="15.75" thickBot="1" x14ac:dyDescent="0.3">
      <c r="C16" s="34"/>
      <c r="D16" s="3" t="s">
        <v>0</v>
      </c>
      <c r="E16" s="11">
        <v>0.26029999999999998</v>
      </c>
      <c r="F16" s="11">
        <v>0.73970000000000002</v>
      </c>
      <c r="G16" s="2">
        <v>945</v>
      </c>
      <c r="H16" s="2">
        <v>2514</v>
      </c>
      <c r="I16" s="10">
        <v>2.52E-2</v>
      </c>
      <c r="J16" s="11">
        <v>6.9599999999999995E-2</v>
      </c>
      <c r="K16" s="11">
        <v>0.9304</v>
      </c>
      <c r="L16" s="2">
        <v>1020</v>
      </c>
      <c r="M16" s="11">
        <f t="shared" si="0"/>
        <v>0.68531029411764721</v>
      </c>
    </row>
    <row r="17" spans="3:13" x14ac:dyDescent="0.25">
      <c r="C17" s="35" t="s">
        <v>5</v>
      </c>
      <c r="D17" s="7" t="s">
        <v>2</v>
      </c>
      <c r="E17" s="13">
        <v>9.5200000000000007E-2</v>
      </c>
      <c r="F17" s="13">
        <v>0.90480000000000005</v>
      </c>
      <c r="G17" s="6">
        <v>231</v>
      </c>
      <c r="H17" s="6">
        <v>441</v>
      </c>
      <c r="I17" s="13">
        <v>4.4499999999999998E-2</v>
      </c>
      <c r="J17" s="13">
        <v>8.5000000000000006E-3</v>
      </c>
      <c r="K17" s="13">
        <v>0.99150000000000005</v>
      </c>
      <c r="L17" s="6">
        <v>234</v>
      </c>
      <c r="M17" s="13">
        <f t="shared" si="0"/>
        <v>0.8932000000000001</v>
      </c>
    </row>
    <row r="18" spans="3:13" x14ac:dyDescent="0.25">
      <c r="C18" s="31"/>
      <c r="D18" s="5" t="s">
        <v>1</v>
      </c>
      <c r="E18" s="12">
        <v>9.8799999999999999E-2</v>
      </c>
      <c r="F18" s="12">
        <v>0.9012</v>
      </c>
      <c r="G18" s="4">
        <v>81</v>
      </c>
      <c r="H18" s="4">
        <v>146</v>
      </c>
      <c r="I18" s="12">
        <v>7.2900000000000006E-2</v>
      </c>
      <c r="J18" s="12">
        <v>3.5700000000000003E-2</v>
      </c>
      <c r="K18" s="12">
        <v>0.96430000000000005</v>
      </c>
      <c r="L18" s="4">
        <v>84</v>
      </c>
      <c r="M18" s="12">
        <f t="shared" si="0"/>
        <v>0.86901428571428585</v>
      </c>
    </row>
    <row r="19" spans="3:13" ht="15.75" thickBot="1" x14ac:dyDescent="0.3">
      <c r="C19" s="34"/>
      <c r="D19" s="3" t="s">
        <v>0</v>
      </c>
      <c r="E19" s="11">
        <v>9.6199999999999994E-2</v>
      </c>
      <c r="F19" s="11">
        <v>0.90380000000000005</v>
      </c>
      <c r="G19" s="2">
        <v>312</v>
      </c>
      <c r="H19" s="2">
        <v>587</v>
      </c>
      <c r="I19" s="10">
        <v>3.7999999999999999E-2</v>
      </c>
      <c r="J19" s="11">
        <v>1.5699999999999999E-2</v>
      </c>
      <c r="K19" s="11">
        <v>0.98429999999999995</v>
      </c>
      <c r="L19" s="2">
        <v>318</v>
      </c>
      <c r="M19" s="11">
        <f t="shared" si="0"/>
        <v>0.88674716981132073</v>
      </c>
    </row>
    <row r="20" spans="3:13" x14ac:dyDescent="0.25">
      <c r="C20" s="35" t="s">
        <v>4</v>
      </c>
      <c r="D20" s="7" t="s">
        <v>2</v>
      </c>
      <c r="E20" s="13">
        <v>4.3499999999999997E-2</v>
      </c>
      <c r="F20" s="13">
        <v>0.95650000000000002</v>
      </c>
      <c r="G20" s="6">
        <v>23</v>
      </c>
      <c r="H20" s="6">
        <v>34</v>
      </c>
      <c r="I20" s="13">
        <v>0.11799999999999999</v>
      </c>
      <c r="J20" s="13">
        <v>0</v>
      </c>
      <c r="K20" s="13">
        <v>1</v>
      </c>
      <c r="L20" s="6">
        <v>23</v>
      </c>
      <c r="M20" s="13">
        <f t="shared" si="0"/>
        <v>0.95650000000000002</v>
      </c>
    </row>
    <row r="21" spans="3:13" x14ac:dyDescent="0.25">
      <c r="C21" s="31"/>
      <c r="D21" s="5" t="s">
        <v>1</v>
      </c>
      <c r="E21" s="12">
        <v>0</v>
      </c>
      <c r="F21" s="12">
        <v>1</v>
      </c>
      <c r="G21" s="4">
        <v>5</v>
      </c>
      <c r="H21" s="4">
        <v>7</v>
      </c>
      <c r="I21" s="12">
        <v>0.253</v>
      </c>
      <c r="J21" s="12">
        <v>0</v>
      </c>
      <c r="K21" s="12">
        <v>1</v>
      </c>
      <c r="L21" s="4">
        <v>5</v>
      </c>
      <c r="M21" s="12">
        <f t="shared" si="0"/>
        <v>1</v>
      </c>
    </row>
    <row r="22" spans="3:13" ht="15.75" thickBot="1" x14ac:dyDescent="0.3">
      <c r="C22" s="34"/>
      <c r="D22" s="3" t="s">
        <v>0</v>
      </c>
      <c r="E22" s="11">
        <v>3.5700000000000003E-2</v>
      </c>
      <c r="F22" s="11">
        <v>0.96430000000000005</v>
      </c>
      <c r="G22" s="2">
        <v>28</v>
      </c>
      <c r="H22" s="2">
        <v>41</v>
      </c>
      <c r="I22" s="10">
        <v>0.1056</v>
      </c>
      <c r="J22" s="11">
        <v>0</v>
      </c>
      <c r="K22" s="11">
        <v>1</v>
      </c>
      <c r="L22" s="2">
        <v>28</v>
      </c>
      <c r="M22" s="11">
        <f t="shared" si="0"/>
        <v>0.96430000000000005</v>
      </c>
    </row>
    <row r="23" spans="3:13" x14ac:dyDescent="0.25">
      <c r="C23" s="30" t="s">
        <v>3</v>
      </c>
      <c r="D23" s="7" t="s">
        <v>2</v>
      </c>
      <c r="E23" s="13">
        <v>0.17469999999999999</v>
      </c>
      <c r="F23" s="13">
        <v>0.82530000000000003</v>
      </c>
      <c r="G23" s="6">
        <v>790</v>
      </c>
      <c r="H23" s="6">
        <v>1747</v>
      </c>
      <c r="I23" s="13">
        <v>2.58E-2</v>
      </c>
      <c r="J23" s="13">
        <v>2.8199999999999999E-2</v>
      </c>
      <c r="K23" s="13">
        <v>0.9718</v>
      </c>
      <c r="L23" s="6">
        <v>815</v>
      </c>
      <c r="M23" s="13">
        <f t="shared" si="0"/>
        <v>0.79998404907975473</v>
      </c>
    </row>
    <row r="24" spans="3:13" x14ac:dyDescent="0.25">
      <c r="C24" s="31"/>
      <c r="D24" s="5" t="s">
        <v>1</v>
      </c>
      <c r="E24" s="12">
        <v>0.2238</v>
      </c>
      <c r="F24" s="12">
        <v>0.7762</v>
      </c>
      <c r="G24" s="4">
        <v>1041</v>
      </c>
      <c r="H24" s="4">
        <v>2528</v>
      </c>
      <c r="I24" s="12">
        <v>2.3300000000000001E-2</v>
      </c>
      <c r="J24" s="12">
        <v>6.7699999999999996E-2</v>
      </c>
      <c r="K24" s="12">
        <v>0.93230000000000002</v>
      </c>
      <c r="L24" s="4">
        <v>1122</v>
      </c>
      <c r="M24" s="12">
        <f t="shared" si="0"/>
        <v>0.72016417112299469</v>
      </c>
    </row>
    <row r="25" spans="3:13" ht="15.75" thickBot="1" x14ac:dyDescent="0.3">
      <c r="C25" s="32"/>
      <c r="D25" s="3" t="s">
        <v>0</v>
      </c>
      <c r="E25" s="11">
        <v>0.2026</v>
      </c>
      <c r="F25" s="11">
        <v>0.7974</v>
      </c>
      <c r="G25" s="2">
        <v>1831</v>
      </c>
      <c r="H25" s="2">
        <v>4275</v>
      </c>
      <c r="I25" s="10">
        <v>1.7299999999999999E-2</v>
      </c>
      <c r="J25" s="11">
        <v>5.11E-2</v>
      </c>
      <c r="K25" s="11">
        <v>0.94889999999999997</v>
      </c>
      <c r="L25" s="2">
        <v>1937</v>
      </c>
      <c r="M25" s="11">
        <f t="shared" si="0"/>
        <v>0.75376324212700052</v>
      </c>
    </row>
  </sheetData>
  <mergeCells count="7">
    <mergeCell ref="C23:C25"/>
    <mergeCell ref="C5:C7"/>
    <mergeCell ref="C8:C10"/>
    <mergeCell ref="C11:C13"/>
    <mergeCell ref="C14:C16"/>
    <mergeCell ref="C17:C19"/>
    <mergeCell ref="C20:C22"/>
  </mergeCells>
  <hyperlinks>
    <hyperlink ref="A1" location="ÍNDICE!A1" display="ÍNDICE"/>
  </hyperlink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M25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3" x14ac:dyDescent="0.25">
      <c r="A1" s="23" t="s">
        <v>124</v>
      </c>
    </row>
    <row r="2" spans="1:13" x14ac:dyDescent="0.25">
      <c r="A2" s="9" t="s">
        <v>84</v>
      </c>
    </row>
    <row r="4" spans="1:13" x14ac:dyDescent="0.25">
      <c r="E4" s="8" t="s">
        <v>44</v>
      </c>
      <c r="F4" s="8" t="s">
        <v>43</v>
      </c>
      <c r="G4" s="8" t="s">
        <v>42</v>
      </c>
      <c r="H4" s="8" t="s">
        <v>41</v>
      </c>
      <c r="I4" s="8" t="s">
        <v>40</v>
      </c>
      <c r="J4" s="8" t="s">
        <v>83</v>
      </c>
      <c r="K4" s="8" t="s">
        <v>21</v>
      </c>
      <c r="L4" s="8" t="s">
        <v>11</v>
      </c>
      <c r="M4" s="8" t="s">
        <v>10</v>
      </c>
    </row>
    <row r="5" spans="1:13" x14ac:dyDescent="0.25">
      <c r="C5" s="33" t="s">
        <v>9</v>
      </c>
      <c r="D5" s="7" t="s">
        <v>2</v>
      </c>
      <c r="E5" s="13">
        <v>0</v>
      </c>
      <c r="F5" s="13">
        <v>0</v>
      </c>
      <c r="G5" s="13">
        <v>0</v>
      </c>
      <c r="H5" s="13">
        <v>0.16669999999999999</v>
      </c>
      <c r="I5" s="13">
        <v>0.5</v>
      </c>
      <c r="J5" s="13">
        <v>0.33329999999999999</v>
      </c>
      <c r="K5" s="6">
        <v>6</v>
      </c>
      <c r="L5" s="6">
        <v>56</v>
      </c>
      <c r="M5" s="13">
        <v>0.38150000000000001</v>
      </c>
    </row>
    <row r="6" spans="1:13" x14ac:dyDescent="0.25">
      <c r="C6" s="31"/>
      <c r="D6" s="5" t="s">
        <v>1</v>
      </c>
      <c r="E6" s="12">
        <v>5.2600000000000001E-2</v>
      </c>
      <c r="F6" s="12">
        <v>5.2600000000000001E-2</v>
      </c>
      <c r="G6" s="12">
        <v>0.15790000000000001</v>
      </c>
      <c r="H6" s="12">
        <v>5.2600000000000001E-2</v>
      </c>
      <c r="I6" s="12">
        <v>0.47370000000000001</v>
      </c>
      <c r="J6" s="12">
        <v>0.21049999999999999</v>
      </c>
      <c r="K6" s="4">
        <v>19</v>
      </c>
      <c r="L6" s="4">
        <v>124</v>
      </c>
      <c r="M6" s="12">
        <v>0.2077</v>
      </c>
    </row>
    <row r="7" spans="1:13" ht="15.75" thickBot="1" x14ac:dyDescent="0.3">
      <c r="C7" s="34"/>
      <c r="D7" s="3" t="s">
        <v>0</v>
      </c>
      <c r="E7" s="11">
        <v>0.04</v>
      </c>
      <c r="F7" s="11">
        <v>0.04</v>
      </c>
      <c r="G7" s="11">
        <v>0.12</v>
      </c>
      <c r="H7" s="11">
        <v>0.08</v>
      </c>
      <c r="I7" s="11">
        <v>0.48</v>
      </c>
      <c r="J7" s="11">
        <v>0.24</v>
      </c>
      <c r="K7" s="2">
        <v>25</v>
      </c>
      <c r="L7" s="2">
        <v>180</v>
      </c>
      <c r="M7" s="10">
        <v>0.18240000000000001</v>
      </c>
    </row>
    <row r="8" spans="1:13" x14ac:dyDescent="0.25">
      <c r="C8" s="35" t="s">
        <v>8</v>
      </c>
      <c r="D8" s="7" t="s">
        <v>2</v>
      </c>
      <c r="E8" s="13">
        <v>0.1</v>
      </c>
      <c r="F8" s="13">
        <v>0.4</v>
      </c>
      <c r="G8" s="13">
        <v>0.1</v>
      </c>
      <c r="H8" s="13">
        <v>0.1</v>
      </c>
      <c r="I8" s="13">
        <v>0.1</v>
      </c>
      <c r="J8" s="13">
        <v>0.2</v>
      </c>
      <c r="K8" s="6">
        <v>10</v>
      </c>
      <c r="L8" s="6">
        <v>74</v>
      </c>
      <c r="M8" s="13">
        <v>0.29020000000000001</v>
      </c>
    </row>
    <row r="9" spans="1:13" x14ac:dyDescent="0.25">
      <c r="C9" s="31"/>
      <c r="D9" s="5" t="s">
        <v>1</v>
      </c>
      <c r="E9" s="12">
        <v>0.1</v>
      </c>
      <c r="F9" s="12">
        <v>0.2</v>
      </c>
      <c r="G9" s="12">
        <v>0.2</v>
      </c>
      <c r="H9" s="12">
        <v>0.1</v>
      </c>
      <c r="I9" s="12">
        <v>0.2</v>
      </c>
      <c r="J9" s="12">
        <v>0.2</v>
      </c>
      <c r="K9" s="4">
        <v>10</v>
      </c>
      <c r="L9" s="4">
        <v>102</v>
      </c>
      <c r="M9" s="12">
        <v>0.29580000000000001</v>
      </c>
    </row>
    <row r="10" spans="1:13" ht="15.75" thickBot="1" x14ac:dyDescent="0.3">
      <c r="C10" s="34"/>
      <c r="D10" s="3" t="s">
        <v>0</v>
      </c>
      <c r="E10" s="11">
        <v>0.1</v>
      </c>
      <c r="F10" s="11">
        <v>0.3</v>
      </c>
      <c r="G10" s="11">
        <v>0.15</v>
      </c>
      <c r="H10" s="11">
        <v>0.1</v>
      </c>
      <c r="I10" s="11">
        <v>0.15</v>
      </c>
      <c r="J10" s="11">
        <v>0.2</v>
      </c>
      <c r="K10" s="2">
        <v>20</v>
      </c>
      <c r="L10" s="2">
        <v>176</v>
      </c>
      <c r="M10" s="10">
        <v>0.2069</v>
      </c>
    </row>
    <row r="11" spans="1:13" x14ac:dyDescent="0.25">
      <c r="C11" s="35" t="s">
        <v>7</v>
      </c>
      <c r="D11" s="7" t="s">
        <v>2</v>
      </c>
      <c r="E11" s="13">
        <v>0.3846</v>
      </c>
      <c r="F11" s="13">
        <v>0.30769999999999997</v>
      </c>
      <c r="G11" s="13">
        <v>0</v>
      </c>
      <c r="H11" s="13">
        <v>0</v>
      </c>
      <c r="I11" s="13">
        <v>0</v>
      </c>
      <c r="J11" s="13">
        <v>0.30769999999999997</v>
      </c>
      <c r="K11" s="6">
        <v>13</v>
      </c>
      <c r="L11" s="6">
        <v>223</v>
      </c>
      <c r="M11" s="13">
        <v>0.26440000000000002</v>
      </c>
    </row>
    <row r="12" spans="1:13" x14ac:dyDescent="0.25">
      <c r="C12" s="31"/>
      <c r="D12" s="5" t="s">
        <v>1</v>
      </c>
      <c r="E12" s="12">
        <v>0.1389</v>
      </c>
      <c r="F12" s="12">
        <v>0.52780000000000005</v>
      </c>
      <c r="G12" s="12">
        <v>0</v>
      </c>
      <c r="H12" s="12">
        <v>2.7799999999999998E-2</v>
      </c>
      <c r="I12" s="12">
        <v>0.1111</v>
      </c>
      <c r="J12" s="12">
        <v>0.19439999999999999</v>
      </c>
      <c r="K12" s="4">
        <v>36</v>
      </c>
      <c r="L12" s="4">
        <v>554</v>
      </c>
      <c r="M12" s="12">
        <v>0.15809999999999999</v>
      </c>
    </row>
    <row r="13" spans="1:13" ht="15.75" thickBot="1" x14ac:dyDescent="0.3">
      <c r="C13" s="34"/>
      <c r="D13" s="3" t="s">
        <v>0</v>
      </c>
      <c r="E13" s="11">
        <v>0.2041</v>
      </c>
      <c r="F13" s="11">
        <v>0.46939999999999998</v>
      </c>
      <c r="G13" s="11">
        <v>0</v>
      </c>
      <c r="H13" s="11">
        <v>2.0400000000000001E-2</v>
      </c>
      <c r="I13" s="11">
        <v>8.1600000000000006E-2</v>
      </c>
      <c r="J13" s="11">
        <v>0.22450000000000001</v>
      </c>
      <c r="K13" s="2">
        <v>49</v>
      </c>
      <c r="L13" s="2">
        <v>777</v>
      </c>
      <c r="M13" s="10">
        <v>0.1356</v>
      </c>
    </row>
    <row r="14" spans="1:13" x14ac:dyDescent="0.25">
      <c r="C14" s="35" t="s">
        <v>6</v>
      </c>
      <c r="D14" s="7" t="s">
        <v>2</v>
      </c>
      <c r="E14" s="13">
        <v>9.2999999999999999E-2</v>
      </c>
      <c r="F14" s="13">
        <v>0.1163</v>
      </c>
      <c r="G14" s="13">
        <v>1.1599999999999999E-2</v>
      </c>
      <c r="H14" s="13">
        <v>0.12790000000000001</v>
      </c>
      <c r="I14" s="13">
        <v>0.29070000000000001</v>
      </c>
      <c r="J14" s="13">
        <v>0.36049999999999999</v>
      </c>
      <c r="K14" s="6">
        <v>86</v>
      </c>
      <c r="L14" s="6">
        <v>919</v>
      </c>
      <c r="M14" s="13">
        <v>0.1007</v>
      </c>
    </row>
    <row r="15" spans="1:13" x14ac:dyDescent="0.25">
      <c r="C15" s="31"/>
      <c r="D15" s="5" t="s">
        <v>1</v>
      </c>
      <c r="E15" s="12">
        <v>8.7499999999999994E-2</v>
      </c>
      <c r="F15" s="12">
        <v>6.88E-2</v>
      </c>
      <c r="G15" s="12">
        <v>8.1199999999999994E-2</v>
      </c>
      <c r="H15" s="12">
        <v>0.1125</v>
      </c>
      <c r="I15" s="12">
        <v>0.35620000000000002</v>
      </c>
      <c r="J15" s="12">
        <v>0.29380000000000001</v>
      </c>
      <c r="K15" s="4">
        <v>160</v>
      </c>
      <c r="L15" s="4">
        <v>1595</v>
      </c>
      <c r="M15" s="12">
        <v>7.3499999999999996E-2</v>
      </c>
    </row>
    <row r="16" spans="1:13" ht="15.75" thickBot="1" x14ac:dyDescent="0.3">
      <c r="C16" s="34"/>
      <c r="D16" s="3" t="s">
        <v>0</v>
      </c>
      <c r="E16" s="11">
        <v>8.9399999999999993E-2</v>
      </c>
      <c r="F16" s="11">
        <v>8.5400000000000004E-2</v>
      </c>
      <c r="G16" s="11">
        <v>5.6899999999999999E-2</v>
      </c>
      <c r="H16" s="11">
        <v>0.1179</v>
      </c>
      <c r="I16" s="11">
        <v>0.33329999999999999</v>
      </c>
      <c r="J16" s="11">
        <v>0.31709999999999999</v>
      </c>
      <c r="K16" s="2">
        <v>246</v>
      </c>
      <c r="L16" s="2">
        <v>2514</v>
      </c>
      <c r="M16" s="10">
        <v>5.9400000000000001E-2</v>
      </c>
    </row>
    <row r="17" spans="3:13" x14ac:dyDescent="0.25">
      <c r="C17" s="35" t="s">
        <v>5</v>
      </c>
      <c r="D17" s="7" t="s">
        <v>2</v>
      </c>
      <c r="E17" s="13">
        <v>0.13639999999999999</v>
      </c>
      <c r="F17" s="13">
        <v>0.31819999999999998</v>
      </c>
      <c r="G17" s="13">
        <v>0</v>
      </c>
      <c r="H17" s="13">
        <v>0</v>
      </c>
      <c r="I17" s="13">
        <v>0.18179999999999999</v>
      </c>
      <c r="J17" s="13">
        <v>0.36359999999999998</v>
      </c>
      <c r="K17" s="6">
        <v>22</v>
      </c>
      <c r="L17" s="6">
        <v>441</v>
      </c>
      <c r="M17" s="13">
        <v>0.2039</v>
      </c>
    </row>
    <row r="18" spans="3:13" x14ac:dyDescent="0.25">
      <c r="C18" s="31"/>
      <c r="D18" s="5" t="s">
        <v>1</v>
      </c>
      <c r="E18" s="12">
        <v>0.25</v>
      </c>
      <c r="F18" s="12">
        <v>0.125</v>
      </c>
      <c r="G18" s="12">
        <v>0</v>
      </c>
      <c r="H18" s="12">
        <v>0</v>
      </c>
      <c r="I18" s="12">
        <v>0.375</v>
      </c>
      <c r="J18" s="12">
        <v>0.25</v>
      </c>
      <c r="K18" s="4">
        <v>8</v>
      </c>
      <c r="L18" s="4">
        <v>146</v>
      </c>
      <c r="M18" s="12">
        <v>0.33800000000000002</v>
      </c>
    </row>
    <row r="19" spans="3:13" ht="15.75" thickBot="1" x14ac:dyDescent="0.3">
      <c r="C19" s="34"/>
      <c r="D19" s="3" t="s">
        <v>0</v>
      </c>
      <c r="E19" s="11">
        <v>0.16669999999999999</v>
      </c>
      <c r="F19" s="11">
        <v>0.26669999999999999</v>
      </c>
      <c r="G19" s="11">
        <v>0</v>
      </c>
      <c r="H19" s="11">
        <v>0</v>
      </c>
      <c r="I19" s="11">
        <v>0.23330000000000001</v>
      </c>
      <c r="J19" s="11">
        <v>0.33329999999999999</v>
      </c>
      <c r="K19" s="2">
        <v>30</v>
      </c>
      <c r="L19" s="2">
        <v>587</v>
      </c>
      <c r="M19" s="10">
        <v>0.1744</v>
      </c>
    </row>
    <row r="20" spans="3:13" x14ac:dyDescent="0.25">
      <c r="C20" s="35" t="s">
        <v>4</v>
      </c>
      <c r="D20" s="7" t="s">
        <v>2</v>
      </c>
      <c r="E20" s="13">
        <v>0</v>
      </c>
      <c r="F20" s="13">
        <v>1</v>
      </c>
      <c r="G20" s="13">
        <v>0</v>
      </c>
      <c r="H20" s="13">
        <v>0</v>
      </c>
      <c r="I20" s="13">
        <v>0</v>
      </c>
      <c r="J20" s="13">
        <v>0</v>
      </c>
      <c r="K20" s="6">
        <v>1</v>
      </c>
      <c r="L20" s="6">
        <v>34</v>
      </c>
      <c r="M20" s="13">
        <v>0.98</v>
      </c>
    </row>
    <row r="21" spans="3:13" x14ac:dyDescent="0.25">
      <c r="C21" s="31"/>
      <c r="D21" s="5" t="s">
        <v>1</v>
      </c>
      <c r="E21" s="4" t="s">
        <v>34</v>
      </c>
      <c r="F21" s="4" t="s">
        <v>34</v>
      </c>
      <c r="G21" s="4" t="s">
        <v>34</v>
      </c>
      <c r="H21" s="4" t="s">
        <v>34</v>
      </c>
      <c r="I21" s="4" t="s">
        <v>34</v>
      </c>
      <c r="J21" s="4" t="s">
        <v>34</v>
      </c>
      <c r="K21" s="4">
        <v>0</v>
      </c>
      <c r="L21" s="4">
        <v>7</v>
      </c>
      <c r="M21" s="4" t="s">
        <v>34</v>
      </c>
    </row>
    <row r="22" spans="3:13" ht="15.75" thickBot="1" x14ac:dyDescent="0.3">
      <c r="C22" s="34"/>
      <c r="D22" s="3" t="s">
        <v>0</v>
      </c>
      <c r="E22" s="11">
        <v>0</v>
      </c>
      <c r="F22" s="11">
        <v>1</v>
      </c>
      <c r="G22" s="11">
        <v>0</v>
      </c>
      <c r="H22" s="11">
        <v>0</v>
      </c>
      <c r="I22" s="11">
        <v>0</v>
      </c>
      <c r="J22" s="11">
        <v>0</v>
      </c>
      <c r="K22" s="2">
        <v>1</v>
      </c>
      <c r="L22" s="2">
        <v>41</v>
      </c>
      <c r="M22" s="10">
        <v>0.98</v>
      </c>
    </row>
    <row r="23" spans="3:13" x14ac:dyDescent="0.25">
      <c r="C23" s="30" t="s">
        <v>3</v>
      </c>
      <c r="D23" s="7" t="s">
        <v>2</v>
      </c>
      <c r="E23" s="13">
        <v>0.1232</v>
      </c>
      <c r="F23" s="13">
        <v>0.18840000000000001</v>
      </c>
      <c r="G23" s="13">
        <v>1.4500000000000001E-2</v>
      </c>
      <c r="H23" s="13">
        <v>9.4200000000000006E-2</v>
      </c>
      <c r="I23" s="13">
        <v>0.23910000000000001</v>
      </c>
      <c r="J23" s="13">
        <v>0.34060000000000001</v>
      </c>
      <c r="K23" s="6">
        <v>138</v>
      </c>
      <c r="L23" s="6">
        <v>1747</v>
      </c>
      <c r="M23" s="13">
        <v>8.0100000000000005E-2</v>
      </c>
    </row>
    <row r="24" spans="3:13" x14ac:dyDescent="0.25">
      <c r="C24" s="31"/>
      <c r="D24" s="5" t="s">
        <v>1</v>
      </c>
      <c r="E24" s="12">
        <v>9.8699999999999996E-2</v>
      </c>
      <c r="F24" s="12">
        <v>0.1459</v>
      </c>
      <c r="G24" s="12">
        <v>7.7299999999999994E-2</v>
      </c>
      <c r="H24" s="12">
        <v>9.01E-2</v>
      </c>
      <c r="I24" s="12">
        <v>0.32190000000000002</v>
      </c>
      <c r="J24" s="12">
        <v>0.2661</v>
      </c>
      <c r="K24" s="4">
        <v>233</v>
      </c>
      <c r="L24" s="4">
        <v>2528</v>
      </c>
      <c r="M24" s="12">
        <v>6.1199999999999997E-2</v>
      </c>
    </row>
    <row r="25" spans="3:13" ht="15.75" thickBot="1" x14ac:dyDescent="0.3">
      <c r="C25" s="32"/>
      <c r="D25" s="3" t="s">
        <v>0</v>
      </c>
      <c r="E25" s="11">
        <v>0.10780000000000001</v>
      </c>
      <c r="F25" s="11">
        <v>0.16170000000000001</v>
      </c>
      <c r="G25" s="11">
        <v>5.3900000000000003E-2</v>
      </c>
      <c r="H25" s="11">
        <v>9.1600000000000001E-2</v>
      </c>
      <c r="I25" s="11">
        <v>0.29110000000000003</v>
      </c>
      <c r="J25" s="11">
        <v>0.29380000000000001</v>
      </c>
      <c r="K25" s="2">
        <v>371</v>
      </c>
      <c r="L25" s="2">
        <v>4275</v>
      </c>
      <c r="M25" s="10">
        <v>4.8599999999999997E-2</v>
      </c>
    </row>
  </sheetData>
  <mergeCells count="7">
    <mergeCell ref="C23:C25"/>
    <mergeCell ref="C5:C7"/>
    <mergeCell ref="C8:C10"/>
    <mergeCell ref="C11:C13"/>
    <mergeCell ref="C14:C16"/>
    <mergeCell ref="C17:C19"/>
    <mergeCell ref="C20:C22"/>
  </mergeCells>
  <hyperlinks>
    <hyperlink ref="A1" location="ÍNDICE!A1" display="ÍNDICE"/>
  </hyperlink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25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124</v>
      </c>
    </row>
    <row r="2" spans="1:9" x14ac:dyDescent="0.25">
      <c r="A2" s="9" t="s">
        <v>85</v>
      </c>
    </row>
    <row r="4" spans="1:9" x14ac:dyDescent="0.25">
      <c r="E4" s="8" t="s">
        <v>29</v>
      </c>
      <c r="F4" s="8" t="s">
        <v>28</v>
      </c>
      <c r="G4" s="8" t="s">
        <v>21</v>
      </c>
      <c r="H4" s="8" t="s">
        <v>11</v>
      </c>
      <c r="I4" s="8" t="s">
        <v>10</v>
      </c>
    </row>
    <row r="5" spans="1:9" x14ac:dyDescent="0.25">
      <c r="C5" s="33" t="s">
        <v>9</v>
      </c>
      <c r="D5" s="7" t="s">
        <v>2</v>
      </c>
      <c r="E5" s="13">
        <v>0.33329999999999999</v>
      </c>
      <c r="F5" s="13">
        <v>0.66669999999999996</v>
      </c>
      <c r="G5" s="6">
        <v>6</v>
      </c>
      <c r="H5" s="6">
        <v>56</v>
      </c>
      <c r="I5" s="13">
        <v>0.38150000000000001</v>
      </c>
    </row>
    <row r="6" spans="1:9" x14ac:dyDescent="0.25">
      <c r="C6" s="31"/>
      <c r="D6" s="5" t="s">
        <v>1</v>
      </c>
      <c r="E6" s="12">
        <v>0.26319999999999999</v>
      </c>
      <c r="F6" s="12">
        <v>0.73680000000000001</v>
      </c>
      <c r="G6" s="4">
        <v>19</v>
      </c>
      <c r="H6" s="4">
        <v>124</v>
      </c>
      <c r="I6" s="12">
        <v>0.2077</v>
      </c>
    </row>
    <row r="7" spans="1:9" ht="15.75" thickBot="1" x14ac:dyDescent="0.3">
      <c r="C7" s="34"/>
      <c r="D7" s="3" t="s">
        <v>0</v>
      </c>
      <c r="E7" s="11">
        <v>0.28000000000000003</v>
      </c>
      <c r="F7" s="11">
        <v>0.72</v>
      </c>
      <c r="G7" s="2">
        <v>25</v>
      </c>
      <c r="H7" s="2">
        <v>180</v>
      </c>
      <c r="I7" s="10">
        <v>0.18240000000000001</v>
      </c>
    </row>
    <row r="8" spans="1:9" x14ac:dyDescent="0.25">
      <c r="C8" s="35" t="s">
        <v>8</v>
      </c>
      <c r="D8" s="7" t="s">
        <v>2</v>
      </c>
      <c r="E8" s="13">
        <v>0.6</v>
      </c>
      <c r="F8" s="13">
        <v>0.4</v>
      </c>
      <c r="G8" s="6">
        <v>10</v>
      </c>
      <c r="H8" s="6">
        <v>74</v>
      </c>
      <c r="I8" s="13">
        <v>0.29020000000000001</v>
      </c>
    </row>
    <row r="9" spans="1:9" x14ac:dyDescent="0.25">
      <c r="C9" s="31"/>
      <c r="D9" s="5" t="s">
        <v>1</v>
      </c>
      <c r="E9" s="12">
        <v>0.4</v>
      </c>
      <c r="F9" s="12">
        <v>0.6</v>
      </c>
      <c r="G9" s="4">
        <v>10</v>
      </c>
      <c r="H9" s="4">
        <v>102</v>
      </c>
      <c r="I9" s="12">
        <v>0.29580000000000001</v>
      </c>
    </row>
    <row r="10" spans="1:9" ht="15.75" thickBot="1" x14ac:dyDescent="0.3">
      <c r="C10" s="34"/>
      <c r="D10" s="3" t="s">
        <v>0</v>
      </c>
      <c r="E10" s="11">
        <v>0.5</v>
      </c>
      <c r="F10" s="11">
        <v>0.5</v>
      </c>
      <c r="G10" s="2">
        <v>20</v>
      </c>
      <c r="H10" s="2">
        <v>176</v>
      </c>
      <c r="I10" s="10">
        <v>0.2069</v>
      </c>
    </row>
    <row r="11" spans="1:9" x14ac:dyDescent="0.25">
      <c r="C11" s="35" t="s">
        <v>7</v>
      </c>
      <c r="D11" s="7" t="s">
        <v>2</v>
      </c>
      <c r="E11" s="13">
        <v>0.69230000000000003</v>
      </c>
      <c r="F11" s="13">
        <v>0.30769999999999997</v>
      </c>
      <c r="G11" s="6">
        <v>13</v>
      </c>
      <c r="H11" s="6">
        <v>223</v>
      </c>
      <c r="I11" s="13">
        <v>0.26440000000000002</v>
      </c>
    </row>
    <row r="12" spans="1:9" x14ac:dyDescent="0.25">
      <c r="C12" s="31"/>
      <c r="D12" s="5" t="s">
        <v>1</v>
      </c>
      <c r="E12" s="12">
        <v>0.86109999999999998</v>
      </c>
      <c r="F12" s="12">
        <v>0.1389</v>
      </c>
      <c r="G12" s="4">
        <v>36</v>
      </c>
      <c r="H12" s="4">
        <v>554</v>
      </c>
      <c r="I12" s="12">
        <v>0.15809999999999999</v>
      </c>
    </row>
    <row r="13" spans="1:9" ht="15.75" thickBot="1" x14ac:dyDescent="0.3">
      <c r="C13" s="34"/>
      <c r="D13" s="3" t="s">
        <v>0</v>
      </c>
      <c r="E13" s="11">
        <v>0.81630000000000003</v>
      </c>
      <c r="F13" s="11">
        <v>0.1837</v>
      </c>
      <c r="G13" s="2">
        <v>49</v>
      </c>
      <c r="H13" s="2">
        <v>777</v>
      </c>
      <c r="I13" s="10">
        <v>0.1356</v>
      </c>
    </row>
    <row r="14" spans="1:9" x14ac:dyDescent="0.25">
      <c r="C14" s="35" t="s">
        <v>6</v>
      </c>
      <c r="D14" s="7" t="s">
        <v>2</v>
      </c>
      <c r="E14" s="13">
        <v>0.61629999999999996</v>
      </c>
      <c r="F14" s="13">
        <v>0.38369999999999999</v>
      </c>
      <c r="G14" s="6">
        <v>86</v>
      </c>
      <c r="H14" s="6">
        <v>919</v>
      </c>
      <c r="I14" s="13">
        <v>0.1007</v>
      </c>
    </row>
    <row r="15" spans="1:9" x14ac:dyDescent="0.25">
      <c r="C15" s="31"/>
      <c r="D15" s="5" t="s">
        <v>1</v>
      </c>
      <c r="E15" s="12">
        <v>0.53800000000000003</v>
      </c>
      <c r="F15" s="12">
        <v>0.46200000000000002</v>
      </c>
      <c r="G15" s="4">
        <v>158</v>
      </c>
      <c r="H15" s="4">
        <v>1595</v>
      </c>
      <c r="I15" s="12">
        <v>7.3999999999999996E-2</v>
      </c>
    </row>
    <row r="16" spans="1:9" ht="15.75" thickBot="1" x14ac:dyDescent="0.3">
      <c r="C16" s="34"/>
      <c r="D16" s="3" t="s">
        <v>0</v>
      </c>
      <c r="E16" s="11">
        <v>0.56559999999999999</v>
      </c>
      <c r="F16" s="11">
        <v>0.43440000000000001</v>
      </c>
      <c r="G16" s="2">
        <v>244</v>
      </c>
      <c r="H16" s="2">
        <v>2514</v>
      </c>
      <c r="I16" s="10">
        <v>5.96E-2</v>
      </c>
    </row>
    <row r="17" spans="3:9" x14ac:dyDescent="0.25">
      <c r="C17" s="35" t="s">
        <v>5</v>
      </c>
      <c r="D17" s="7" t="s">
        <v>2</v>
      </c>
      <c r="E17" s="13">
        <v>0.68179999999999996</v>
      </c>
      <c r="F17" s="13">
        <v>0.31819999999999998</v>
      </c>
      <c r="G17" s="6">
        <v>22</v>
      </c>
      <c r="H17" s="6">
        <v>441</v>
      </c>
      <c r="I17" s="13">
        <v>0.2039</v>
      </c>
    </row>
    <row r="18" spans="3:9" x14ac:dyDescent="0.25">
      <c r="C18" s="31"/>
      <c r="D18" s="5" t="s">
        <v>1</v>
      </c>
      <c r="E18" s="12">
        <v>0.5</v>
      </c>
      <c r="F18" s="12">
        <v>0.5</v>
      </c>
      <c r="G18" s="4">
        <v>8</v>
      </c>
      <c r="H18" s="4">
        <v>146</v>
      </c>
      <c r="I18" s="12">
        <v>0.33800000000000002</v>
      </c>
    </row>
    <row r="19" spans="3:9" ht="15.75" thickBot="1" x14ac:dyDescent="0.3">
      <c r="C19" s="34"/>
      <c r="D19" s="3" t="s">
        <v>0</v>
      </c>
      <c r="E19" s="11">
        <v>0.63329999999999997</v>
      </c>
      <c r="F19" s="11">
        <v>0.36670000000000003</v>
      </c>
      <c r="G19" s="2">
        <v>30</v>
      </c>
      <c r="H19" s="2">
        <v>587</v>
      </c>
      <c r="I19" s="10">
        <v>0.1744</v>
      </c>
    </row>
    <row r="20" spans="3:9" x14ac:dyDescent="0.25">
      <c r="C20" s="35" t="s">
        <v>4</v>
      </c>
      <c r="D20" s="7" t="s">
        <v>2</v>
      </c>
      <c r="E20" s="13">
        <v>0</v>
      </c>
      <c r="F20" s="13">
        <v>1</v>
      </c>
      <c r="G20" s="6">
        <v>1</v>
      </c>
      <c r="H20" s="6">
        <v>34</v>
      </c>
      <c r="I20" s="13">
        <v>0.98</v>
      </c>
    </row>
    <row r="21" spans="3:9" x14ac:dyDescent="0.25">
      <c r="C21" s="31"/>
      <c r="D21" s="5" t="s">
        <v>1</v>
      </c>
      <c r="E21" s="4" t="s">
        <v>34</v>
      </c>
      <c r="F21" s="4" t="s">
        <v>34</v>
      </c>
      <c r="G21" s="4">
        <v>0</v>
      </c>
      <c r="H21" s="4">
        <v>7</v>
      </c>
      <c r="I21" s="4" t="s">
        <v>34</v>
      </c>
    </row>
    <row r="22" spans="3:9" ht="15.75" thickBot="1" x14ac:dyDescent="0.3">
      <c r="C22" s="34"/>
      <c r="D22" s="3" t="s">
        <v>0</v>
      </c>
      <c r="E22" s="11">
        <v>0</v>
      </c>
      <c r="F22" s="11">
        <v>1</v>
      </c>
      <c r="G22" s="2">
        <v>1</v>
      </c>
      <c r="H22" s="2">
        <v>41</v>
      </c>
      <c r="I22" s="10">
        <v>0.98</v>
      </c>
    </row>
    <row r="23" spans="3:9" x14ac:dyDescent="0.25">
      <c r="C23" s="30" t="s">
        <v>3</v>
      </c>
      <c r="D23" s="7" t="s">
        <v>2</v>
      </c>
      <c r="E23" s="13">
        <v>0.6159</v>
      </c>
      <c r="F23" s="13">
        <v>0.3841</v>
      </c>
      <c r="G23" s="6">
        <v>138</v>
      </c>
      <c r="H23" s="6">
        <v>1747</v>
      </c>
      <c r="I23" s="13">
        <v>8.0100000000000005E-2</v>
      </c>
    </row>
    <row r="24" spans="3:9" x14ac:dyDescent="0.25">
      <c r="C24" s="31"/>
      <c r="D24" s="5" t="s">
        <v>1</v>
      </c>
      <c r="E24" s="12">
        <v>0.55840000000000001</v>
      </c>
      <c r="F24" s="12">
        <v>0.44159999999999999</v>
      </c>
      <c r="G24" s="4">
        <v>231</v>
      </c>
      <c r="H24" s="4">
        <v>2528</v>
      </c>
      <c r="I24" s="12">
        <v>6.1499999999999999E-2</v>
      </c>
    </row>
    <row r="25" spans="3:9" ht="15.75" thickBot="1" x14ac:dyDescent="0.3">
      <c r="C25" s="32"/>
      <c r="D25" s="3" t="s">
        <v>0</v>
      </c>
      <c r="E25" s="11">
        <v>0.57989999999999997</v>
      </c>
      <c r="F25" s="11">
        <v>0.42009999999999997</v>
      </c>
      <c r="G25" s="2">
        <v>369</v>
      </c>
      <c r="H25" s="2">
        <v>4275</v>
      </c>
      <c r="I25" s="10">
        <v>4.8800000000000003E-2</v>
      </c>
    </row>
  </sheetData>
  <mergeCells count="7">
    <mergeCell ref="C23:C25"/>
    <mergeCell ref="C5:C7"/>
    <mergeCell ref="C8:C10"/>
    <mergeCell ref="C11:C13"/>
    <mergeCell ref="C14:C16"/>
    <mergeCell ref="C17:C19"/>
    <mergeCell ref="C20:C22"/>
  </mergeCells>
  <hyperlinks>
    <hyperlink ref="A1" location="ÍNDICE!A1" display="ÍNDICE"/>
  </hyperlink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K25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1" x14ac:dyDescent="0.25">
      <c r="A1" s="23" t="s">
        <v>124</v>
      </c>
    </row>
    <row r="2" spans="1:11" x14ac:dyDescent="0.25">
      <c r="A2" s="9" t="s">
        <v>90</v>
      </c>
    </row>
    <row r="4" spans="1:11" ht="60" x14ac:dyDescent="0.25">
      <c r="E4" s="8" t="s">
        <v>89</v>
      </c>
      <c r="F4" s="8" t="s">
        <v>88</v>
      </c>
      <c r="G4" s="8" t="s">
        <v>87</v>
      </c>
      <c r="H4" s="8" t="s">
        <v>86</v>
      </c>
      <c r="I4" s="8" t="s">
        <v>21</v>
      </c>
      <c r="J4" s="8" t="s">
        <v>11</v>
      </c>
      <c r="K4" s="8" t="s">
        <v>10</v>
      </c>
    </row>
    <row r="5" spans="1:11" x14ac:dyDescent="0.25">
      <c r="C5" s="33" t="s">
        <v>9</v>
      </c>
      <c r="D5" s="7" t="s">
        <v>2</v>
      </c>
      <c r="E5" s="13">
        <v>0.26669999999999999</v>
      </c>
      <c r="F5" s="13">
        <v>0.1</v>
      </c>
      <c r="G5" s="13">
        <v>0.16669999999999999</v>
      </c>
      <c r="H5" s="13">
        <v>0.4667</v>
      </c>
      <c r="I5" s="6">
        <v>30</v>
      </c>
      <c r="J5" s="6">
        <v>56</v>
      </c>
      <c r="K5" s="13">
        <v>0.123</v>
      </c>
    </row>
    <row r="6" spans="1:11" x14ac:dyDescent="0.25">
      <c r="C6" s="31"/>
      <c r="D6" s="5" t="s">
        <v>1</v>
      </c>
      <c r="E6" s="12">
        <v>0.35089999999999999</v>
      </c>
      <c r="F6" s="12">
        <v>8.77E-2</v>
      </c>
      <c r="G6" s="12">
        <v>0.12280000000000001</v>
      </c>
      <c r="H6" s="12">
        <v>0.43859999999999999</v>
      </c>
      <c r="I6" s="4">
        <v>57</v>
      </c>
      <c r="J6" s="4">
        <v>124</v>
      </c>
      <c r="K6" s="12">
        <v>9.5799999999999996E-2</v>
      </c>
    </row>
    <row r="7" spans="1:11" ht="15.75" thickBot="1" x14ac:dyDescent="0.3">
      <c r="C7" s="34"/>
      <c r="D7" s="3" t="s">
        <v>0</v>
      </c>
      <c r="E7" s="11">
        <v>0.32179999999999997</v>
      </c>
      <c r="F7" s="11">
        <v>9.1999999999999998E-2</v>
      </c>
      <c r="G7" s="11">
        <v>0.13789999999999999</v>
      </c>
      <c r="H7" s="11">
        <v>0.44829999999999998</v>
      </c>
      <c r="I7" s="2">
        <v>87</v>
      </c>
      <c r="J7" s="2">
        <v>180</v>
      </c>
      <c r="K7" s="10">
        <v>7.5700000000000003E-2</v>
      </c>
    </row>
    <row r="8" spans="1:11" x14ac:dyDescent="0.25">
      <c r="C8" s="35" t="s">
        <v>8</v>
      </c>
      <c r="D8" s="7" t="s">
        <v>2</v>
      </c>
      <c r="E8" s="13">
        <v>5.8799999999999998E-2</v>
      </c>
      <c r="F8" s="13">
        <v>5.8799999999999998E-2</v>
      </c>
      <c r="G8" s="13">
        <v>2.9399999999999999E-2</v>
      </c>
      <c r="H8" s="13">
        <v>0.85289999999999999</v>
      </c>
      <c r="I8" s="6">
        <v>34</v>
      </c>
      <c r="J8" s="6">
        <v>74</v>
      </c>
      <c r="K8" s="13">
        <v>0.1244</v>
      </c>
    </row>
    <row r="9" spans="1:11" x14ac:dyDescent="0.25">
      <c r="C9" s="31"/>
      <c r="D9" s="5" t="s">
        <v>1</v>
      </c>
      <c r="E9" s="12">
        <v>0.12</v>
      </c>
      <c r="F9" s="12">
        <v>0.1</v>
      </c>
      <c r="G9" s="12">
        <v>0.26</v>
      </c>
      <c r="H9" s="12">
        <v>0.52</v>
      </c>
      <c r="I9" s="4">
        <v>50</v>
      </c>
      <c r="J9" s="4">
        <v>102</v>
      </c>
      <c r="K9" s="12">
        <v>9.9400000000000002E-2</v>
      </c>
    </row>
    <row r="10" spans="1:11" ht="15.75" thickBot="1" x14ac:dyDescent="0.3">
      <c r="C10" s="34"/>
      <c r="D10" s="3" t="s">
        <v>0</v>
      </c>
      <c r="E10" s="11">
        <v>9.5200000000000007E-2</v>
      </c>
      <c r="F10" s="11">
        <v>8.3299999999999999E-2</v>
      </c>
      <c r="G10" s="11">
        <v>0.16669999999999999</v>
      </c>
      <c r="H10" s="11">
        <v>0.65480000000000005</v>
      </c>
      <c r="I10" s="2">
        <v>84</v>
      </c>
      <c r="J10" s="2">
        <v>176</v>
      </c>
      <c r="K10" s="10">
        <v>7.7499999999999999E-2</v>
      </c>
    </row>
    <row r="11" spans="1:11" x14ac:dyDescent="0.25">
      <c r="C11" s="35" t="s">
        <v>7</v>
      </c>
      <c r="D11" s="7" t="s">
        <v>2</v>
      </c>
      <c r="E11" s="13">
        <v>0.23380000000000001</v>
      </c>
      <c r="F11" s="13">
        <v>0.15579999999999999</v>
      </c>
      <c r="G11" s="13">
        <v>0.1429</v>
      </c>
      <c r="H11" s="13">
        <v>0.46750000000000003</v>
      </c>
      <c r="I11" s="6">
        <v>77</v>
      </c>
      <c r="J11" s="6">
        <v>223</v>
      </c>
      <c r="K11" s="13">
        <v>9.06E-2</v>
      </c>
    </row>
    <row r="12" spans="1:11" x14ac:dyDescent="0.25">
      <c r="C12" s="31"/>
      <c r="D12" s="5" t="s">
        <v>1</v>
      </c>
      <c r="E12" s="12">
        <v>0.25619999999999998</v>
      </c>
      <c r="F12" s="12">
        <v>0.12809999999999999</v>
      </c>
      <c r="G12" s="12">
        <v>8.3699999999999997E-2</v>
      </c>
      <c r="H12" s="12">
        <v>0.53200000000000003</v>
      </c>
      <c r="I12" s="4">
        <v>203</v>
      </c>
      <c r="J12" s="4">
        <v>554</v>
      </c>
      <c r="K12" s="12">
        <v>5.4800000000000001E-2</v>
      </c>
    </row>
    <row r="13" spans="1:11" ht="15.75" thickBot="1" x14ac:dyDescent="0.3">
      <c r="C13" s="34"/>
      <c r="D13" s="3" t="s">
        <v>0</v>
      </c>
      <c r="E13" s="11">
        <v>0.25</v>
      </c>
      <c r="F13" s="11">
        <v>0.13569999999999999</v>
      </c>
      <c r="G13" s="11">
        <v>0.1</v>
      </c>
      <c r="H13" s="11">
        <v>0.51429999999999998</v>
      </c>
      <c r="I13" s="2">
        <v>280</v>
      </c>
      <c r="J13" s="2">
        <v>777</v>
      </c>
      <c r="K13" s="10">
        <v>4.6899999999999997E-2</v>
      </c>
    </row>
    <row r="14" spans="1:11" x14ac:dyDescent="0.25">
      <c r="C14" s="35" t="s">
        <v>6</v>
      </c>
      <c r="D14" s="7" t="s">
        <v>2</v>
      </c>
      <c r="E14" s="13">
        <v>0.2107</v>
      </c>
      <c r="F14" s="13">
        <v>8.2100000000000006E-2</v>
      </c>
      <c r="G14" s="13">
        <v>0.16789999999999999</v>
      </c>
      <c r="H14" s="13">
        <v>0.5393</v>
      </c>
      <c r="I14" s="6">
        <v>280</v>
      </c>
      <c r="J14" s="6">
        <v>919</v>
      </c>
      <c r="K14" s="13">
        <v>4.8899999999999999E-2</v>
      </c>
    </row>
    <row r="15" spans="1:11" x14ac:dyDescent="0.25">
      <c r="C15" s="31"/>
      <c r="D15" s="5" t="s">
        <v>1</v>
      </c>
      <c r="E15" s="12">
        <v>0.2225</v>
      </c>
      <c r="F15" s="12">
        <v>8.1299999999999997E-2</v>
      </c>
      <c r="G15" s="12">
        <v>0.1555</v>
      </c>
      <c r="H15" s="12">
        <v>0.54069999999999996</v>
      </c>
      <c r="I15" s="4">
        <v>418</v>
      </c>
      <c r="J15" s="4">
        <v>1595</v>
      </c>
      <c r="K15" s="12">
        <v>4.1200000000000001E-2</v>
      </c>
    </row>
    <row r="16" spans="1:11" ht="15.75" thickBot="1" x14ac:dyDescent="0.3">
      <c r="C16" s="34"/>
      <c r="D16" s="3" t="s">
        <v>0</v>
      </c>
      <c r="E16" s="11">
        <v>0.21779999999999999</v>
      </c>
      <c r="F16" s="11">
        <v>8.1699999999999995E-2</v>
      </c>
      <c r="G16" s="11">
        <v>0.1605</v>
      </c>
      <c r="H16" s="11">
        <v>0.54010000000000002</v>
      </c>
      <c r="I16" s="2">
        <v>698</v>
      </c>
      <c r="J16" s="2">
        <v>2514</v>
      </c>
      <c r="K16" s="10">
        <v>3.15E-2</v>
      </c>
    </row>
    <row r="17" spans="3:11" x14ac:dyDescent="0.25">
      <c r="C17" s="35" t="s">
        <v>5</v>
      </c>
      <c r="D17" s="7" t="s">
        <v>2</v>
      </c>
      <c r="E17" s="13">
        <v>0.15870000000000001</v>
      </c>
      <c r="F17" s="13">
        <v>7.2099999999999997E-2</v>
      </c>
      <c r="G17" s="13">
        <v>0.22120000000000001</v>
      </c>
      <c r="H17" s="13">
        <v>0.54810000000000003</v>
      </c>
      <c r="I17" s="6">
        <v>208</v>
      </c>
      <c r="J17" s="6">
        <v>441</v>
      </c>
      <c r="K17" s="13">
        <v>4.9399999999999999E-2</v>
      </c>
    </row>
    <row r="18" spans="3:11" x14ac:dyDescent="0.25">
      <c r="C18" s="31"/>
      <c r="D18" s="5" t="s">
        <v>1</v>
      </c>
      <c r="E18" s="12">
        <v>0.1111</v>
      </c>
      <c r="F18" s="12">
        <v>8.3299999999999999E-2</v>
      </c>
      <c r="G18" s="12">
        <v>0.27779999999999999</v>
      </c>
      <c r="H18" s="12">
        <v>0.52780000000000005</v>
      </c>
      <c r="I18" s="4">
        <v>72</v>
      </c>
      <c r="J18" s="4">
        <v>146</v>
      </c>
      <c r="K18" s="12">
        <v>8.2500000000000004E-2</v>
      </c>
    </row>
    <row r="19" spans="3:11" ht="15.75" thickBot="1" x14ac:dyDescent="0.3">
      <c r="C19" s="34"/>
      <c r="D19" s="3" t="s">
        <v>0</v>
      </c>
      <c r="E19" s="11">
        <v>0.1464</v>
      </c>
      <c r="F19" s="11">
        <v>7.4999999999999997E-2</v>
      </c>
      <c r="G19" s="11">
        <v>0.23569999999999999</v>
      </c>
      <c r="H19" s="11">
        <v>0.54290000000000005</v>
      </c>
      <c r="I19" s="2">
        <v>280</v>
      </c>
      <c r="J19" s="2">
        <v>587</v>
      </c>
      <c r="K19" s="10">
        <v>4.24E-2</v>
      </c>
    </row>
    <row r="20" spans="3:11" x14ac:dyDescent="0.25">
      <c r="C20" s="35" t="s">
        <v>4</v>
      </c>
      <c r="D20" s="7" t="s">
        <v>2</v>
      </c>
      <c r="E20" s="13">
        <v>0.13639999999999999</v>
      </c>
      <c r="F20" s="13">
        <v>0.13639999999999999</v>
      </c>
      <c r="G20" s="13">
        <v>0.18179999999999999</v>
      </c>
      <c r="H20" s="13">
        <v>0.54549999999999998</v>
      </c>
      <c r="I20" s="6">
        <v>22</v>
      </c>
      <c r="J20" s="6">
        <v>34</v>
      </c>
      <c r="K20" s="13">
        <v>0.126</v>
      </c>
    </row>
    <row r="21" spans="3:11" x14ac:dyDescent="0.25">
      <c r="C21" s="31"/>
      <c r="D21" s="5" t="s">
        <v>1</v>
      </c>
      <c r="E21" s="12">
        <v>0</v>
      </c>
      <c r="F21" s="12">
        <v>0</v>
      </c>
      <c r="G21" s="12">
        <v>0.4</v>
      </c>
      <c r="H21" s="12">
        <v>0.6</v>
      </c>
      <c r="I21" s="4">
        <v>5</v>
      </c>
      <c r="J21" s="4">
        <v>7</v>
      </c>
      <c r="K21" s="12">
        <v>0.253</v>
      </c>
    </row>
    <row r="22" spans="3:11" ht="15.75" thickBot="1" x14ac:dyDescent="0.3">
      <c r="C22" s="34"/>
      <c r="D22" s="3" t="s">
        <v>0</v>
      </c>
      <c r="E22" s="11">
        <v>0.1111</v>
      </c>
      <c r="F22" s="11">
        <v>0.1111</v>
      </c>
      <c r="G22" s="11">
        <v>0.22220000000000001</v>
      </c>
      <c r="H22" s="11">
        <v>0.55559999999999998</v>
      </c>
      <c r="I22" s="2">
        <v>27</v>
      </c>
      <c r="J22" s="2">
        <v>41</v>
      </c>
      <c r="K22" s="10">
        <v>0.1116</v>
      </c>
    </row>
    <row r="23" spans="3:11" x14ac:dyDescent="0.25">
      <c r="C23" s="30" t="s">
        <v>3</v>
      </c>
      <c r="D23" s="7" t="s">
        <v>2</v>
      </c>
      <c r="E23" s="13">
        <v>0.18890000000000001</v>
      </c>
      <c r="F23" s="13">
        <v>8.9099999999999999E-2</v>
      </c>
      <c r="G23" s="13">
        <v>0.17510000000000001</v>
      </c>
      <c r="H23" s="13">
        <v>0.54690000000000005</v>
      </c>
      <c r="I23" s="6">
        <v>651</v>
      </c>
      <c r="J23" s="6">
        <v>1747</v>
      </c>
      <c r="K23" s="13">
        <v>3.04E-2</v>
      </c>
    </row>
    <row r="24" spans="3:11" x14ac:dyDescent="0.25">
      <c r="C24" s="31"/>
      <c r="D24" s="5" t="s">
        <v>1</v>
      </c>
      <c r="E24" s="12">
        <v>0.22239999999999999</v>
      </c>
      <c r="F24" s="12">
        <v>9.4399999999999998E-2</v>
      </c>
      <c r="G24" s="12">
        <v>0.154</v>
      </c>
      <c r="H24" s="12">
        <v>0.5292</v>
      </c>
      <c r="I24" s="4">
        <v>805</v>
      </c>
      <c r="J24" s="4">
        <v>2528</v>
      </c>
      <c r="K24" s="12">
        <v>2.8500000000000001E-2</v>
      </c>
    </row>
    <row r="25" spans="3:11" ht="15.75" thickBot="1" x14ac:dyDescent="0.3">
      <c r="C25" s="32"/>
      <c r="D25" s="3" t="s">
        <v>0</v>
      </c>
      <c r="E25" s="11">
        <v>0.2074</v>
      </c>
      <c r="F25" s="11">
        <v>9.1999999999999998E-2</v>
      </c>
      <c r="G25" s="11">
        <v>0.16350000000000001</v>
      </c>
      <c r="H25" s="11">
        <v>0.53710000000000002</v>
      </c>
      <c r="I25" s="2">
        <v>1456</v>
      </c>
      <c r="J25" s="2">
        <v>4275</v>
      </c>
      <c r="K25" s="10">
        <v>2.0899999999999998E-2</v>
      </c>
    </row>
  </sheetData>
  <mergeCells count="7">
    <mergeCell ref="C23:C25"/>
    <mergeCell ref="C5:C7"/>
    <mergeCell ref="C8:C10"/>
    <mergeCell ref="C11:C13"/>
    <mergeCell ref="C14:C16"/>
    <mergeCell ref="C17:C19"/>
    <mergeCell ref="C20:C22"/>
  </mergeCells>
  <hyperlinks>
    <hyperlink ref="A1" location="ÍNDICE!A1" display="ÍNDICE"/>
  </hyperlink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25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124</v>
      </c>
    </row>
    <row r="2" spans="1:9" x14ac:dyDescent="0.25">
      <c r="A2" s="9" t="s">
        <v>93</v>
      </c>
    </row>
    <row r="4" spans="1:9" x14ac:dyDescent="0.25">
      <c r="E4" s="8" t="s">
        <v>92</v>
      </c>
      <c r="F4" s="8" t="s">
        <v>91</v>
      </c>
      <c r="G4" s="8" t="s">
        <v>21</v>
      </c>
      <c r="H4" s="8" t="s">
        <v>11</v>
      </c>
      <c r="I4" s="8" t="s">
        <v>10</v>
      </c>
    </row>
    <row r="5" spans="1:9" x14ac:dyDescent="0.25">
      <c r="C5" s="33" t="s">
        <v>9</v>
      </c>
      <c r="D5" s="7" t="s">
        <v>2</v>
      </c>
      <c r="E5" s="13">
        <v>0.43330000000000002</v>
      </c>
      <c r="F5" s="13">
        <v>0.56669999999999998</v>
      </c>
      <c r="G5" s="6">
        <v>30</v>
      </c>
      <c r="H5" s="6">
        <v>56</v>
      </c>
      <c r="I5" s="13">
        <v>0.123</v>
      </c>
    </row>
    <row r="6" spans="1:9" x14ac:dyDescent="0.25">
      <c r="C6" s="31"/>
      <c r="D6" s="5" t="s">
        <v>1</v>
      </c>
      <c r="E6" s="12">
        <v>0.52629999999999999</v>
      </c>
      <c r="F6" s="12">
        <v>0.47370000000000001</v>
      </c>
      <c r="G6" s="4">
        <v>57</v>
      </c>
      <c r="H6" s="4">
        <v>124</v>
      </c>
      <c r="I6" s="12">
        <v>9.5799999999999996E-2</v>
      </c>
    </row>
    <row r="7" spans="1:9" ht="15.75" thickBot="1" x14ac:dyDescent="0.3">
      <c r="C7" s="34"/>
      <c r="D7" s="3" t="s">
        <v>0</v>
      </c>
      <c r="E7" s="11">
        <v>0.49430000000000002</v>
      </c>
      <c r="F7" s="11">
        <v>0.50570000000000004</v>
      </c>
      <c r="G7" s="2">
        <v>87</v>
      </c>
      <c r="H7" s="2">
        <v>180</v>
      </c>
      <c r="I7" s="10">
        <v>7.5700000000000003E-2</v>
      </c>
    </row>
    <row r="8" spans="1:9" x14ac:dyDescent="0.25">
      <c r="C8" s="35" t="s">
        <v>8</v>
      </c>
      <c r="D8" s="7" t="s">
        <v>2</v>
      </c>
      <c r="E8" s="13">
        <v>0.29409999999999997</v>
      </c>
      <c r="F8" s="13">
        <v>0.70589999999999997</v>
      </c>
      <c r="G8" s="6">
        <v>34</v>
      </c>
      <c r="H8" s="6">
        <v>74</v>
      </c>
      <c r="I8" s="13">
        <v>0.1244</v>
      </c>
    </row>
    <row r="9" spans="1:9" x14ac:dyDescent="0.25">
      <c r="C9" s="31"/>
      <c r="D9" s="5" t="s">
        <v>1</v>
      </c>
      <c r="E9" s="12">
        <v>0.64</v>
      </c>
      <c r="F9" s="12">
        <v>0.36</v>
      </c>
      <c r="G9" s="4">
        <v>50</v>
      </c>
      <c r="H9" s="4">
        <v>102</v>
      </c>
      <c r="I9" s="12">
        <v>9.9400000000000002E-2</v>
      </c>
    </row>
    <row r="10" spans="1:9" ht="15.75" thickBot="1" x14ac:dyDescent="0.3">
      <c r="C10" s="34"/>
      <c r="D10" s="3" t="s">
        <v>0</v>
      </c>
      <c r="E10" s="11">
        <v>0.5</v>
      </c>
      <c r="F10" s="11">
        <v>0.5</v>
      </c>
      <c r="G10" s="2">
        <v>84</v>
      </c>
      <c r="H10" s="2">
        <v>176</v>
      </c>
      <c r="I10" s="10">
        <v>7.7499999999999999E-2</v>
      </c>
    </row>
    <row r="11" spans="1:9" x14ac:dyDescent="0.25">
      <c r="C11" s="35" t="s">
        <v>7</v>
      </c>
      <c r="D11" s="7" t="s">
        <v>2</v>
      </c>
      <c r="E11" s="13">
        <v>0.64939999999999998</v>
      </c>
      <c r="F11" s="13">
        <v>0.35060000000000002</v>
      </c>
      <c r="G11" s="6">
        <v>77</v>
      </c>
      <c r="H11" s="6">
        <v>223</v>
      </c>
      <c r="I11" s="13">
        <v>9.06E-2</v>
      </c>
    </row>
    <row r="12" spans="1:9" x14ac:dyDescent="0.25">
      <c r="C12" s="31"/>
      <c r="D12" s="5" t="s">
        <v>1</v>
      </c>
      <c r="E12" s="12">
        <v>0.63549999999999995</v>
      </c>
      <c r="F12" s="12">
        <v>0.36449999999999999</v>
      </c>
      <c r="G12" s="4">
        <v>203</v>
      </c>
      <c r="H12" s="4">
        <v>554</v>
      </c>
      <c r="I12" s="12">
        <v>5.4800000000000001E-2</v>
      </c>
    </row>
    <row r="13" spans="1:9" ht="15.75" thickBot="1" x14ac:dyDescent="0.3">
      <c r="C13" s="34"/>
      <c r="D13" s="3" t="s">
        <v>0</v>
      </c>
      <c r="E13" s="11">
        <v>0.63929999999999998</v>
      </c>
      <c r="F13" s="11">
        <v>0.36070000000000002</v>
      </c>
      <c r="G13" s="2">
        <v>280</v>
      </c>
      <c r="H13" s="2">
        <v>777</v>
      </c>
      <c r="I13" s="10">
        <v>4.6899999999999997E-2</v>
      </c>
    </row>
    <row r="14" spans="1:9" x14ac:dyDescent="0.25">
      <c r="C14" s="35" t="s">
        <v>6</v>
      </c>
      <c r="D14" s="7" t="s">
        <v>2</v>
      </c>
      <c r="E14" s="13">
        <v>0.55869999999999997</v>
      </c>
      <c r="F14" s="13">
        <v>0.44130000000000003</v>
      </c>
      <c r="G14" s="6">
        <v>281</v>
      </c>
      <c r="H14" s="6">
        <v>919</v>
      </c>
      <c r="I14" s="13">
        <v>4.87E-2</v>
      </c>
    </row>
    <row r="15" spans="1:9" x14ac:dyDescent="0.25">
      <c r="C15" s="31"/>
      <c r="D15" s="5" t="s">
        <v>1</v>
      </c>
      <c r="E15" s="12">
        <v>0.52510000000000001</v>
      </c>
      <c r="F15" s="12">
        <v>0.47489999999999999</v>
      </c>
      <c r="G15" s="4">
        <v>419</v>
      </c>
      <c r="H15" s="4">
        <v>1595</v>
      </c>
      <c r="I15" s="12">
        <v>4.1099999999999998E-2</v>
      </c>
    </row>
    <row r="16" spans="1:9" ht="15.75" thickBot="1" x14ac:dyDescent="0.3">
      <c r="C16" s="34"/>
      <c r="D16" s="3" t="s">
        <v>0</v>
      </c>
      <c r="E16" s="11">
        <v>0.53859999999999997</v>
      </c>
      <c r="F16" s="11">
        <v>0.46139999999999998</v>
      </c>
      <c r="G16" s="2">
        <v>700</v>
      </c>
      <c r="H16" s="2">
        <v>2514</v>
      </c>
      <c r="I16" s="10">
        <v>3.15E-2</v>
      </c>
    </row>
    <row r="17" spans="3:9" x14ac:dyDescent="0.25">
      <c r="C17" s="35" t="s">
        <v>5</v>
      </c>
      <c r="D17" s="7" t="s">
        <v>2</v>
      </c>
      <c r="E17" s="13">
        <v>0.54330000000000001</v>
      </c>
      <c r="F17" s="13">
        <v>0.45669999999999999</v>
      </c>
      <c r="G17" s="6">
        <v>208</v>
      </c>
      <c r="H17" s="6">
        <v>441</v>
      </c>
      <c r="I17" s="13">
        <v>4.9399999999999999E-2</v>
      </c>
    </row>
    <row r="18" spans="3:9" x14ac:dyDescent="0.25">
      <c r="C18" s="31"/>
      <c r="D18" s="5" t="s">
        <v>1</v>
      </c>
      <c r="E18" s="12">
        <v>0.64380000000000004</v>
      </c>
      <c r="F18" s="12">
        <v>0.35620000000000002</v>
      </c>
      <c r="G18" s="4">
        <v>73</v>
      </c>
      <c r="H18" s="4">
        <v>146</v>
      </c>
      <c r="I18" s="12">
        <v>8.14E-2</v>
      </c>
    </row>
    <row r="19" spans="3:9" ht="15.75" thickBot="1" x14ac:dyDescent="0.3">
      <c r="C19" s="34"/>
      <c r="D19" s="3" t="s">
        <v>0</v>
      </c>
      <c r="E19" s="11">
        <v>0.56940000000000002</v>
      </c>
      <c r="F19" s="11">
        <v>0.43059999999999998</v>
      </c>
      <c r="G19" s="2">
        <v>281</v>
      </c>
      <c r="H19" s="2">
        <v>587</v>
      </c>
      <c r="I19" s="10">
        <v>4.2200000000000001E-2</v>
      </c>
    </row>
    <row r="20" spans="3:9" x14ac:dyDescent="0.25">
      <c r="C20" s="35" t="s">
        <v>4</v>
      </c>
      <c r="D20" s="7" t="s">
        <v>2</v>
      </c>
      <c r="E20" s="13">
        <v>0.77270000000000005</v>
      </c>
      <c r="F20" s="13">
        <v>0.2273</v>
      </c>
      <c r="G20" s="6">
        <v>22</v>
      </c>
      <c r="H20" s="6">
        <v>34</v>
      </c>
      <c r="I20" s="13">
        <v>0.126</v>
      </c>
    </row>
    <row r="21" spans="3:9" x14ac:dyDescent="0.25">
      <c r="C21" s="31"/>
      <c r="D21" s="5" t="s">
        <v>1</v>
      </c>
      <c r="E21" s="12">
        <v>0.8</v>
      </c>
      <c r="F21" s="12">
        <v>0.2</v>
      </c>
      <c r="G21" s="4">
        <v>5</v>
      </c>
      <c r="H21" s="4">
        <v>7</v>
      </c>
      <c r="I21" s="12">
        <v>0.253</v>
      </c>
    </row>
    <row r="22" spans="3:9" ht="15.75" thickBot="1" x14ac:dyDescent="0.3">
      <c r="C22" s="34"/>
      <c r="D22" s="3" t="s">
        <v>0</v>
      </c>
      <c r="E22" s="11">
        <v>0.77780000000000005</v>
      </c>
      <c r="F22" s="11">
        <v>0.22220000000000001</v>
      </c>
      <c r="G22" s="2">
        <v>27</v>
      </c>
      <c r="H22" s="2">
        <v>41</v>
      </c>
      <c r="I22" s="10">
        <v>0.1116</v>
      </c>
    </row>
    <row r="23" spans="3:9" x14ac:dyDescent="0.25">
      <c r="C23" s="30" t="s">
        <v>3</v>
      </c>
      <c r="D23" s="7" t="s">
        <v>2</v>
      </c>
      <c r="E23" s="13">
        <v>0.55210000000000004</v>
      </c>
      <c r="F23" s="13">
        <v>0.44790000000000002</v>
      </c>
      <c r="G23" s="6">
        <v>652</v>
      </c>
      <c r="H23" s="6">
        <v>1747</v>
      </c>
      <c r="I23" s="13">
        <v>3.04E-2</v>
      </c>
    </row>
    <row r="24" spans="3:9" x14ac:dyDescent="0.25">
      <c r="C24" s="31"/>
      <c r="D24" s="5" t="s">
        <v>1</v>
      </c>
      <c r="E24" s="12">
        <v>0.57250000000000001</v>
      </c>
      <c r="F24" s="12">
        <v>0.42749999999999999</v>
      </c>
      <c r="G24" s="4">
        <v>807</v>
      </c>
      <c r="H24" s="4">
        <v>2528</v>
      </c>
      <c r="I24" s="12">
        <v>2.8500000000000001E-2</v>
      </c>
    </row>
    <row r="25" spans="3:9" ht="15.75" thickBot="1" x14ac:dyDescent="0.3">
      <c r="C25" s="32"/>
      <c r="D25" s="3" t="s">
        <v>0</v>
      </c>
      <c r="E25" s="11">
        <v>0.56340000000000001</v>
      </c>
      <c r="F25" s="11">
        <v>0.43659999999999999</v>
      </c>
      <c r="G25" s="2">
        <v>1459</v>
      </c>
      <c r="H25" s="2">
        <v>4275</v>
      </c>
      <c r="I25" s="10">
        <v>2.0799999999999999E-2</v>
      </c>
    </row>
  </sheetData>
  <mergeCells count="7">
    <mergeCell ref="C23:C25"/>
    <mergeCell ref="C5:C7"/>
    <mergeCell ref="C8:C10"/>
    <mergeCell ref="C11:C13"/>
    <mergeCell ref="C14:C16"/>
    <mergeCell ref="C17:C19"/>
    <mergeCell ref="C20:C22"/>
  </mergeCells>
  <hyperlinks>
    <hyperlink ref="A1" location="ÍNDICE!A1" display="ÍNDICE"/>
  </hyperlink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J25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0" x14ac:dyDescent="0.25">
      <c r="A1" s="23" t="s">
        <v>124</v>
      </c>
    </row>
    <row r="2" spans="1:10" x14ac:dyDescent="0.25">
      <c r="A2" s="9" t="s">
        <v>94</v>
      </c>
    </row>
    <row r="4" spans="1:10" x14ac:dyDescent="0.25">
      <c r="E4" s="8" t="s">
        <v>49</v>
      </c>
      <c r="F4" s="8" t="s">
        <v>48</v>
      </c>
      <c r="G4" s="8" t="s">
        <v>47</v>
      </c>
      <c r="H4" s="8" t="s">
        <v>21</v>
      </c>
      <c r="I4" s="8" t="s">
        <v>11</v>
      </c>
      <c r="J4" s="8" t="s">
        <v>10</v>
      </c>
    </row>
    <row r="5" spans="1:10" x14ac:dyDescent="0.25">
      <c r="C5" s="33" t="s">
        <v>9</v>
      </c>
      <c r="D5" s="7" t="s">
        <v>2</v>
      </c>
      <c r="E5" s="13">
        <v>3.3300000000000003E-2</v>
      </c>
      <c r="F5" s="13">
        <v>0.66669999999999996</v>
      </c>
      <c r="G5" s="13">
        <v>0.3</v>
      </c>
      <c r="H5" s="6">
        <v>30</v>
      </c>
      <c r="I5" s="6">
        <v>56</v>
      </c>
      <c r="J5" s="13">
        <v>0.123</v>
      </c>
    </row>
    <row r="6" spans="1:10" x14ac:dyDescent="0.25">
      <c r="C6" s="31"/>
      <c r="D6" s="5" t="s">
        <v>1</v>
      </c>
      <c r="E6" s="12">
        <v>3.5099999999999999E-2</v>
      </c>
      <c r="F6" s="12">
        <v>0.80700000000000005</v>
      </c>
      <c r="G6" s="12">
        <v>0.15790000000000001</v>
      </c>
      <c r="H6" s="4">
        <v>57</v>
      </c>
      <c r="I6" s="4">
        <v>124</v>
      </c>
      <c r="J6" s="12">
        <v>9.5799999999999996E-2</v>
      </c>
    </row>
    <row r="7" spans="1:10" ht="15.75" thickBot="1" x14ac:dyDescent="0.3">
      <c r="C7" s="34"/>
      <c r="D7" s="3" t="s">
        <v>0</v>
      </c>
      <c r="E7" s="11">
        <v>3.4500000000000003E-2</v>
      </c>
      <c r="F7" s="11">
        <v>0.75860000000000005</v>
      </c>
      <c r="G7" s="11">
        <v>0.2069</v>
      </c>
      <c r="H7" s="2">
        <v>87</v>
      </c>
      <c r="I7" s="2">
        <v>180</v>
      </c>
      <c r="J7" s="10">
        <v>7.5700000000000003E-2</v>
      </c>
    </row>
    <row r="8" spans="1:10" x14ac:dyDescent="0.25">
      <c r="C8" s="35" t="s">
        <v>8</v>
      </c>
      <c r="D8" s="7" t="s">
        <v>2</v>
      </c>
      <c r="E8" s="13">
        <v>2.9399999999999999E-2</v>
      </c>
      <c r="F8" s="13">
        <v>0.52939999999999998</v>
      </c>
      <c r="G8" s="13">
        <v>0.44119999999999998</v>
      </c>
      <c r="H8" s="6">
        <v>34</v>
      </c>
      <c r="I8" s="6">
        <v>74</v>
      </c>
      <c r="J8" s="13">
        <v>0.1244</v>
      </c>
    </row>
    <row r="9" spans="1:10" x14ac:dyDescent="0.25">
      <c r="C9" s="31"/>
      <c r="D9" s="5" t="s">
        <v>1</v>
      </c>
      <c r="E9" s="12">
        <v>0.02</v>
      </c>
      <c r="F9" s="12">
        <v>0.72</v>
      </c>
      <c r="G9" s="12">
        <v>0.26</v>
      </c>
      <c r="H9" s="4">
        <v>50</v>
      </c>
      <c r="I9" s="4">
        <v>102</v>
      </c>
      <c r="J9" s="12">
        <v>9.9400000000000002E-2</v>
      </c>
    </row>
    <row r="10" spans="1:10" ht="15.75" thickBot="1" x14ac:dyDescent="0.3">
      <c r="C10" s="34"/>
      <c r="D10" s="3" t="s">
        <v>0</v>
      </c>
      <c r="E10" s="11">
        <v>2.3800000000000002E-2</v>
      </c>
      <c r="F10" s="11">
        <v>0.64290000000000003</v>
      </c>
      <c r="G10" s="11">
        <v>0.33329999999999999</v>
      </c>
      <c r="H10" s="2">
        <v>84</v>
      </c>
      <c r="I10" s="2">
        <v>176</v>
      </c>
      <c r="J10" s="10">
        <v>7.7499999999999999E-2</v>
      </c>
    </row>
    <row r="11" spans="1:10" x14ac:dyDescent="0.25">
      <c r="C11" s="35" t="s">
        <v>7</v>
      </c>
      <c r="D11" s="7" t="s">
        <v>2</v>
      </c>
      <c r="E11" s="13">
        <v>1.2999999999999999E-2</v>
      </c>
      <c r="F11" s="13">
        <v>0.36359999999999998</v>
      </c>
      <c r="G11" s="13">
        <v>0.62339999999999995</v>
      </c>
      <c r="H11" s="6">
        <v>77</v>
      </c>
      <c r="I11" s="6">
        <v>223</v>
      </c>
      <c r="J11" s="13">
        <v>9.06E-2</v>
      </c>
    </row>
    <row r="12" spans="1:10" x14ac:dyDescent="0.25">
      <c r="C12" s="31"/>
      <c r="D12" s="5" t="s">
        <v>1</v>
      </c>
      <c r="E12" s="12">
        <v>4.8999999999999998E-3</v>
      </c>
      <c r="F12" s="12">
        <v>0.54679999999999995</v>
      </c>
      <c r="G12" s="12">
        <v>0.44829999999999998</v>
      </c>
      <c r="H12" s="4">
        <v>203</v>
      </c>
      <c r="I12" s="4">
        <v>554</v>
      </c>
      <c r="J12" s="12">
        <v>5.4800000000000001E-2</v>
      </c>
    </row>
    <row r="13" spans="1:10" ht="15.75" thickBot="1" x14ac:dyDescent="0.3">
      <c r="C13" s="34"/>
      <c r="D13" s="3" t="s">
        <v>0</v>
      </c>
      <c r="E13" s="11">
        <v>7.1000000000000004E-3</v>
      </c>
      <c r="F13" s="11">
        <v>0.49640000000000001</v>
      </c>
      <c r="G13" s="11">
        <v>0.49640000000000001</v>
      </c>
      <c r="H13" s="2">
        <v>280</v>
      </c>
      <c r="I13" s="2">
        <v>777</v>
      </c>
      <c r="J13" s="10">
        <v>4.6899999999999997E-2</v>
      </c>
    </row>
    <row r="14" spans="1:10" x14ac:dyDescent="0.25">
      <c r="C14" s="35" t="s">
        <v>6</v>
      </c>
      <c r="D14" s="7" t="s">
        <v>2</v>
      </c>
      <c r="E14" s="13">
        <v>3.56E-2</v>
      </c>
      <c r="F14" s="13">
        <v>0.63349999999999995</v>
      </c>
      <c r="G14" s="13">
        <v>0.33100000000000002</v>
      </c>
      <c r="H14" s="6">
        <v>281</v>
      </c>
      <c r="I14" s="6">
        <v>919</v>
      </c>
      <c r="J14" s="13">
        <v>4.87E-2</v>
      </c>
    </row>
    <row r="15" spans="1:10" x14ac:dyDescent="0.25">
      <c r="C15" s="31"/>
      <c r="D15" s="5" t="s">
        <v>1</v>
      </c>
      <c r="E15" s="12">
        <v>9.4999999999999998E-3</v>
      </c>
      <c r="F15" s="12">
        <v>0.76849999999999996</v>
      </c>
      <c r="G15" s="12">
        <v>0.222</v>
      </c>
      <c r="H15" s="4">
        <v>419</v>
      </c>
      <c r="I15" s="4">
        <v>1595</v>
      </c>
      <c r="J15" s="12">
        <v>4.1099999999999998E-2</v>
      </c>
    </row>
    <row r="16" spans="1:10" ht="15.75" thickBot="1" x14ac:dyDescent="0.3">
      <c r="C16" s="34"/>
      <c r="D16" s="3" t="s">
        <v>0</v>
      </c>
      <c r="E16" s="11">
        <v>0.02</v>
      </c>
      <c r="F16" s="11">
        <v>0.71430000000000005</v>
      </c>
      <c r="G16" s="11">
        <v>0.26569999999999999</v>
      </c>
      <c r="H16" s="2">
        <v>700</v>
      </c>
      <c r="I16" s="2">
        <v>2514</v>
      </c>
      <c r="J16" s="10">
        <v>3.15E-2</v>
      </c>
    </row>
    <row r="17" spans="3:10" x14ac:dyDescent="0.25">
      <c r="C17" s="35" t="s">
        <v>5</v>
      </c>
      <c r="D17" s="7" t="s">
        <v>2</v>
      </c>
      <c r="E17" s="13">
        <v>3.3700000000000001E-2</v>
      </c>
      <c r="F17" s="13">
        <v>0.52400000000000002</v>
      </c>
      <c r="G17" s="13">
        <v>0.44230000000000003</v>
      </c>
      <c r="H17" s="6">
        <v>208</v>
      </c>
      <c r="I17" s="6">
        <v>441</v>
      </c>
      <c r="J17" s="13">
        <v>4.9399999999999999E-2</v>
      </c>
    </row>
    <row r="18" spans="3:10" x14ac:dyDescent="0.25">
      <c r="C18" s="31"/>
      <c r="D18" s="5" t="s">
        <v>1</v>
      </c>
      <c r="E18" s="12">
        <v>4.1099999999999998E-2</v>
      </c>
      <c r="F18" s="12">
        <v>0.64380000000000004</v>
      </c>
      <c r="G18" s="12">
        <v>0.31509999999999999</v>
      </c>
      <c r="H18" s="4">
        <v>73</v>
      </c>
      <c r="I18" s="4">
        <v>146</v>
      </c>
      <c r="J18" s="12">
        <v>8.14E-2</v>
      </c>
    </row>
    <row r="19" spans="3:10" ht="15.75" thickBot="1" x14ac:dyDescent="0.3">
      <c r="C19" s="34"/>
      <c r="D19" s="3" t="s">
        <v>0</v>
      </c>
      <c r="E19" s="11">
        <v>3.56E-2</v>
      </c>
      <c r="F19" s="11">
        <v>0.55520000000000003</v>
      </c>
      <c r="G19" s="11">
        <v>0.4093</v>
      </c>
      <c r="H19" s="2">
        <v>281</v>
      </c>
      <c r="I19" s="2">
        <v>587</v>
      </c>
      <c r="J19" s="10">
        <v>4.2200000000000001E-2</v>
      </c>
    </row>
    <row r="20" spans="3:10" x14ac:dyDescent="0.25">
      <c r="C20" s="35" t="s">
        <v>4</v>
      </c>
      <c r="D20" s="7" t="s">
        <v>2</v>
      </c>
      <c r="E20" s="13">
        <v>4.5499999999999999E-2</v>
      </c>
      <c r="F20" s="13">
        <v>0.72729999999999995</v>
      </c>
      <c r="G20" s="13">
        <v>0.2273</v>
      </c>
      <c r="H20" s="6">
        <v>22</v>
      </c>
      <c r="I20" s="6">
        <v>34</v>
      </c>
      <c r="J20" s="13">
        <v>0.126</v>
      </c>
    </row>
    <row r="21" spans="3:10" x14ac:dyDescent="0.25">
      <c r="C21" s="31"/>
      <c r="D21" s="5" t="s">
        <v>1</v>
      </c>
      <c r="E21" s="12">
        <v>0</v>
      </c>
      <c r="F21" s="12">
        <v>0.4</v>
      </c>
      <c r="G21" s="12">
        <v>0.6</v>
      </c>
      <c r="H21" s="4">
        <v>5</v>
      </c>
      <c r="I21" s="4">
        <v>7</v>
      </c>
      <c r="J21" s="12">
        <v>0.253</v>
      </c>
    </row>
    <row r="22" spans="3:10" ht="15.75" thickBot="1" x14ac:dyDescent="0.3">
      <c r="C22" s="34"/>
      <c r="D22" s="3" t="s">
        <v>0</v>
      </c>
      <c r="E22" s="11">
        <v>3.6999999999999998E-2</v>
      </c>
      <c r="F22" s="11">
        <v>0.66669999999999996</v>
      </c>
      <c r="G22" s="11">
        <v>0.29630000000000001</v>
      </c>
      <c r="H22" s="2">
        <v>27</v>
      </c>
      <c r="I22" s="2">
        <v>41</v>
      </c>
      <c r="J22" s="10">
        <v>0.1116</v>
      </c>
    </row>
    <row r="23" spans="3:10" x14ac:dyDescent="0.25">
      <c r="C23" s="30" t="s">
        <v>3</v>
      </c>
      <c r="D23" s="7" t="s">
        <v>2</v>
      </c>
      <c r="E23" s="13">
        <v>3.2199999999999999E-2</v>
      </c>
      <c r="F23" s="13">
        <v>0.56599999999999995</v>
      </c>
      <c r="G23" s="13">
        <v>0.40179999999999999</v>
      </c>
      <c r="H23" s="6">
        <v>652</v>
      </c>
      <c r="I23" s="6">
        <v>1747</v>
      </c>
      <c r="J23" s="13">
        <v>3.04E-2</v>
      </c>
    </row>
    <row r="24" spans="3:10" x14ac:dyDescent="0.25">
      <c r="C24" s="31"/>
      <c r="D24" s="5" t="s">
        <v>1</v>
      </c>
      <c r="E24" s="12">
        <v>1.3599999999999999E-2</v>
      </c>
      <c r="F24" s="12">
        <v>0.69889999999999997</v>
      </c>
      <c r="G24" s="12">
        <v>0.28749999999999998</v>
      </c>
      <c r="H24" s="4">
        <v>807</v>
      </c>
      <c r="I24" s="4">
        <v>2528</v>
      </c>
      <c r="J24" s="12">
        <v>2.8500000000000001E-2</v>
      </c>
    </row>
    <row r="25" spans="3:10" ht="15.75" thickBot="1" x14ac:dyDescent="0.3">
      <c r="C25" s="32"/>
      <c r="D25" s="3" t="s">
        <v>0</v>
      </c>
      <c r="E25" s="11">
        <v>2.1899999999999999E-2</v>
      </c>
      <c r="F25" s="11">
        <v>0.63949999999999996</v>
      </c>
      <c r="G25" s="11">
        <v>0.33860000000000001</v>
      </c>
      <c r="H25" s="2">
        <v>1459</v>
      </c>
      <c r="I25" s="2">
        <v>4275</v>
      </c>
      <c r="J25" s="10">
        <v>2.0799999999999999E-2</v>
      </c>
    </row>
  </sheetData>
  <mergeCells count="7">
    <mergeCell ref="C23:C25"/>
    <mergeCell ref="C5:C7"/>
    <mergeCell ref="C8:C10"/>
    <mergeCell ref="C11:C13"/>
    <mergeCell ref="C14:C16"/>
    <mergeCell ref="C17:C19"/>
    <mergeCell ref="C20:C22"/>
  </mergeCells>
  <hyperlinks>
    <hyperlink ref="A1" location="ÍNDICE!A1" display="ÍNDICE"/>
  </hyperlink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25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124</v>
      </c>
    </row>
    <row r="2" spans="1:9" x14ac:dyDescent="0.25">
      <c r="A2" s="9" t="s">
        <v>97</v>
      </c>
    </row>
    <row r="4" spans="1:9" x14ac:dyDescent="0.25">
      <c r="E4" s="8" t="s">
        <v>96</v>
      </c>
      <c r="F4" s="8" t="s">
        <v>95</v>
      </c>
      <c r="G4" s="8" t="s">
        <v>21</v>
      </c>
      <c r="H4" s="8" t="s">
        <v>11</v>
      </c>
      <c r="I4" s="8" t="s">
        <v>10</v>
      </c>
    </row>
    <row r="5" spans="1:9" x14ac:dyDescent="0.25">
      <c r="C5" s="33" t="s">
        <v>9</v>
      </c>
      <c r="D5" s="7" t="s">
        <v>2</v>
      </c>
      <c r="E5" s="13">
        <v>0.9</v>
      </c>
      <c r="F5" s="13">
        <v>0.1</v>
      </c>
      <c r="G5" s="6">
        <v>30</v>
      </c>
      <c r="H5" s="6">
        <v>56</v>
      </c>
      <c r="I5" s="13">
        <v>0.123</v>
      </c>
    </row>
    <row r="6" spans="1:9" x14ac:dyDescent="0.25">
      <c r="C6" s="31"/>
      <c r="D6" s="5" t="s">
        <v>1</v>
      </c>
      <c r="E6" s="12">
        <v>0.92979999999999996</v>
      </c>
      <c r="F6" s="12">
        <v>7.0199999999999999E-2</v>
      </c>
      <c r="G6" s="4">
        <v>57</v>
      </c>
      <c r="H6" s="4">
        <v>124</v>
      </c>
      <c r="I6" s="12">
        <v>9.5799999999999996E-2</v>
      </c>
    </row>
    <row r="7" spans="1:9" ht="15.75" thickBot="1" x14ac:dyDescent="0.3">
      <c r="C7" s="34"/>
      <c r="D7" s="3" t="s">
        <v>0</v>
      </c>
      <c r="E7" s="11">
        <v>0.91949999999999998</v>
      </c>
      <c r="F7" s="11">
        <v>8.0500000000000002E-2</v>
      </c>
      <c r="G7" s="2">
        <v>87</v>
      </c>
      <c r="H7" s="2">
        <v>180</v>
      </c>
      <c r="I7" s="10">
        <v>7.5700000000000003E-2</v>
      </c>
    </row>
    <row r="8" spans="1:9" x14ac:dyDescent="0.25">
      <c r="C8" s="35" t="s">
        <v>8</v>
      </c>
      <c r="D8" s="7" t="s">
        <v>2</v>
      </c>
      <c r="E8" s="13">
        <v>0.97060000000000002</v>
      </c>
      <c r="F8" s="13">
        <v>2.9399999999999999E-2</v>
      </c>
      <c r="G8" s="6">
        <v>34</v>
      </c>
      <c r="H8" s="6">
        <v>74</v>
      </c>
      <c r="I8" s="13">
        <v>0.1244</v>
      </c>
    </row>
    <row r="9" spans="1:9" x14ac:dyDescent="0.25">
      <c r="C9" s="31"/>
      <c r="D9" s="5" t="s">
        <v>1</v>
      </c>
      <c r="E9" s="12">
        <v>0.98</v>
      </c>
      <c r="F9" s="12">
        <v>0.02</v>
      </c>
      <c r="G9" s="4">
        <v>50</v>
      </c>
      <c r="H9" s="4">
        <v>102</v>
      </c>
      <c r="I9" s="12">
        <v>9.9400000000000002E-2</v>
      </c>
    </row>
    <row r="10" spans="1:9" ht="15.75" thickBot="1" x14ac:dyDescent="0.3">
      <c r="C10" s="34"/>
      <c r="D10" s="3" t="s">
        <v>0</v>
      </c>
      <c r="E10" s="11">
        <v>0.97619999999999996</v>
      </c>
      <c r="F10" s="11">
        <v>2.3800000000000002E-2</v>
      </c>
      <c r="G10" s="2">
        <v>84</v>
      </c>
      <c r="H10" s="2">
        <v>176</v>
      </c>
      <c r="I10" s="10">
        <v>7.7499999999999999E-2</v>
      </c>
    </row>
    <row r="11" spans="1:9" x14ac:dyDescent="0.25">
      <c r="C11" s="35" t="s">
        <v>7</v>
      </c>
      <c r="D11" s="7" t="s">
        <v>2</v>
      </c>
      <c r="E11" s="13">
        <v>0.83120000000000005</v>
      </c>
      <c r="F11" s="13">
        <v>0.16880000000000001</v>
      </c>
      <c r="G11" s="6">
        <v>77</v>
      </c>
      <c r="H11" s="6">
        <v>223</v>
      </c>
      <c r="I11" s="13">
        <v>9.06E-2</v>
      </c>
    </row>
    <row r="12" spans="1:9" x14ac:dyDescent="0.25">
      <c r="C12" s="31"/>
      <c r="D12" s="5" t="s">
        <v>1</v>
      </c>
      <c r="E12" s="12">
        <v>0.87619999999999998</v>
      </c>
      <c r="F12" s="12">
        <v>0.12379999999999999</v>
      </c>
      <c r="G12" s="4">
        <v>202</v>
      </c>
      <c r="H12" s="4">
        <v>554</v>
      </c>
      <c r="I12" s="12">
        <v>5.5E-2</v>
      </c>
    </row>
    <row r="13" spans="1:9" ht="15.75" thickBot="1" x14ac:dyDescent="0.3">
      <c r="C13" s="34"/>
      <c r="D13" s="3" t="s">
        <v>0</v>
      </c>
      <c r="E13" s="11">
        <v>0.86380000000000001</v>
      </c>
      <c r="F13" s="11">
        <v>0.13619999999999999</v>
      </c>
      <c r="G13" s="2">
        <v>279</v>
      </c>
      <c r="H13" s="2">
        <v>777</v>
      </c>
      <c r="I13" s="10">
        <v>4.7E-2</v>
      </c>
    </row>
    <row r="14" spans="1:9" x14ac:dyDescent="0.25">
      <c r="C14" s="35" t="s">
        <v>6</v>
      </c>
      <c r="D14" s="7" t="s">
        <v>2</v>
      </c>
      <c r="E14" s="13">
        <v>0.88929999999999998</v>
      </c>
      <c r="F14" s="13">
        <v>0.11070000000000001</v>
      </c>
      <c r="G14" s="6">
        <v>280</v>
      </c>
      <c r="H14" s="6">
        <v>919</v>
      </c>
      <c r="I14" s="13">
        <v>4.8899999999999999E-2</v>
      </c>
    </row>
    <row r="15" spans="1:9" x14ac:dyDescent="0.25">
      <c r="C15" s="31"/>
      <c r="D15" s="5" t="s">
        <v>1</v>
      </c>
      <c r="E15" s="12">
        <v>0.92579999999999996</v>
      </c>
      <c r="F15" s="12">
        <v>7.4200000000000002E-2</v>
      </c>
      <c r="G15" s="4">
        <v>418</v>
      </c>
      <c r="H15" s="4">
        <v>1595</v>
      </c>
      <c r="I15" s="12">
        <v>4.1200000000000001E-2</v>
      </c>
    </row>
    <row r="16" spans="1:9" ht="15.75" thickBot="1" x14ac:dyDescent="0.3">
      <c r="C16" s="34"/>
      <c r="D16" s="3" t="s">
        <v>0</v>
      </c>
      <c r="E16" s="11">
        <v>0.91120000000000001</v>
      </c>
      <c r="F16" s="11">
        <v>8.8800000000000004E-2</v>
      </c>
      <c r="G16" s="2">
        <v>698</v>
      </c>
      <c r="H16" s="2">
        <v>2514</v>
      </c>
      <c r="I16" s="10">
        <v>3.15E-2</v>
      </c>
    </row>
    <row r="17" spans="3:9" x14ac:dyDescent="0.25">
      <c r="C17" s="35" t="s">
        <v>5</v>
      </c>
      <c r="D17" s="7" t="s">
        <v>2</v>
      </c>
      <c r="E17" s="13">
        <v>0.91790000000000005</v>
      </c>
      <c r="F17" s="13">
        <v>8.2100000000000006E-2</v>
      </c>
      <c r="G17" s="6">
        <v>207</v>
      </c>
      <c r="H17" s="6">
        <v>441</v>
      </c>
      <c r="I17" s="13">
        <v>4.9700000000000001E-2</v>
      </c>
    </row>
    <row r="18" spans="3:9" x14ac:dyDescent="0.25">
      <c r="C18" s="31"/>
      <c r="D18" s="5" t="s">
        <v>1</v>
      </c>
      <c r="E18" s="12">
        <v>0.97219999999999995</v>
      </c>
      <c r="F18" s="12">
        <v>2.7799999999999998E-2</v>
      </c>
      <c r="G18" s="4">
        <v>72</v>
      </c>
      <c r="H18" s="4">
        <v>146</v>
      </c>
      <c r="I18" s="12">
        <v>8.2500000000000004E-2</v>
      </c>
    </row>
    <row r="19" spans="3:9" ht="15.75" thickBot="1" x14ac:dyDescent="0.3">
      <c r="C19" s="34"/>
      <c r="D19" s="3" t="s">
        <v>0</v>
      </c>
      <c r="E19" s="11">
        <v>0.93189999999999995</v>
      </c>
      <c r="F19" s="11">
        <v>6.8099999999999994E-2</v>
      </c>
      <c r="G19" s="2">
        <v>279</v>
      </c>
      <c r="H19" s="2">
        <v>587</v>
      </c>
      <c r="I19" s="10">
        <v>4.2500000000000003E-2</v>
      </c>
    </row>
    <row r="20" spans="3:9" x14ac:dyDescent="0.25">
      <c r="C20" s="35" t="s">
        <v>4</v>
      </c>
      <c r="D20" s="7" t="s">
        <v>2</v>
      </c>
      <c r="E20" s="13">
        <v>0.95450000000000002</v>
      </c>
      <c r="F20" s="13">
        <v>4.5499999999999999E-2</v>
      </c>
      <c r="G20" s="6">
        <v>22</v>
      </c>
      <c r="H20" s="6">
        <v>34</v>
      </c>
      <c r="I20" s="13">
        <v>0.126</v>
      </c>
    </row>
    <row r="21" spans="3:9" x14ac:dyDescent="0.25">
      <c r="C21" s="31"/>
      <c r="D21" s="5" t="s">
        <v>1</v>
      </c>
      <c r="E21" s="12">
        <v>1</v>
      </c>
      <c r="F21" s="12">
        <v>0</v>
      </c>
      <c r="G21" s="4">
        <v>5</v>
      </c>
      <c r="H21" s="4">
        <v>7</v>
      </c>
      <c r="I21" s="12">
        <v>0.253</v>
      </c>
    </row>
    <row r="22" spans="3:9" ht="15.75" thickBot="1" x14ac:dyDescent="0.3">
      <c r="C22" s="34"/>
      <c r="D22" s="3" t="s">
        <v>0</v>
      </c>
      <c r="E22" s="11">
        <v>0.96299999999999997</v>
      </c>
      <c r="F22" s="11">
        <v>3.6999999999999998E-2</v>
      </c>
      <c r="G22" s="2">
        <v>27</v>
      </c>
      <c r="H22" s="2">
        <v>41</v>
      </c>
      <c r="I22" s="10">
        <v>0.1116</v>
      </c>
    </row>
    <row r="23" spans="3:9" x14ac:dyDescent="0.25">
      <c r="C23" s="30" t="s">
        <v>3</v>
      </c>
      <c r="D23" s="7" t="s">
        <v>2</v>
      </c>
      <c r="E23" s="13">
        <v>0.89849999999999997</v>
      </c>
      <c r="F23" s="13">
        <v>0.10150000000000001</v>
      </c>
      <c r="G23" s="6">
        <v>650</v>
      </c>
      <c r="H23" s="6">
        <v>1747</v>
      </c>
      <c r="I23" s="13">
        <v>3.0499999999999999E-2</v>
      </c>
    </row>
    <row r="24" spans="3:9" x14ac:dyDescent="0.25">
      <c r="C24" s="31"/>
      <c r="D24" s="5" t="s">
        <v>1</v>
      </c>
      <c r="E24" s="12">
        <v>0.92159999999999997</v>
      </c>
      <c r="F24" s="12">
        <v>7.8399999999999997E-2</v>
      </c>
      <c r="G24" s="4">
        <v>804</v>
      </c>
      <c r="H24" s="4">
        <v>2528</v>
      </c>
      <c r="I24" s="12">
        <v>2.8500000000000001E-2</v>
      </c>
    </row>
    <row r="25" spans="3:9" ht="15.75" thickBot="1" x14ac:dyDescent="0.3">
      <c r="C25" s="32"/>
      <c r="D25" s="3" t="s">
        <v>0</v>
      </c>
      <c r="E25" s="11">
        <v>0.9113</v>
      </c>
      <c r="F25" s="11">
        <v>8.8700000000000001E-2</v>
      </c>
      <c r="G25" s="2">
        <v>1454</v>
      </c>
      <c r="H25" s="2">
        <v>4275</v>
      </c>
      <c r="I25" s="10">
        <v>2.0899999999999998E-2</v>
      </c>
    </row>
  </sheetData>
  <mergeCells count="7">
    <mergeCell ref="C23:C25"/>
    <mergeCell ref="C5:C7"/>
    <mergeCell ref="C8:C10"/>
    <mergeCell ref="C11:C13"/>
    <mergeCell ref="C14:C16"/>
    <mergeCell ref="C17:C19"/>
    <mergeCell ref="C20:C22"/>
  </mergeCells>
  <hyperlinks>
    <hyperlink ref="A1" location="ÍNDICE!A1" display="ÍNDICE"/>
  </hyperlink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25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124</v>
      </c>
    </row>
    <row r="2" spans="1:9" x14ac:dyDescent="0.25">
      <c r="A2" s="9" t="s">
        <v>100</v>
      </c>
    </row>
    <row r="4" spans="1:9" ht="30" x14ac:dyDescent="0.25">
      <c r="E4" s="8" t="s">
        <v>99</v>
      </c>
      <c r="F4" s="8" t="s">
        <v>98</v>
      </c>
      <c r="G4" s="8" t="s">
        <v>21</v>
      </c>
      <c r="H4" s="8" t="s">
        <v>11</v>
      </c>
      <c r="I4" s="8" t="s">
        <v>10</v>
      </c>
    </row>
    <row r="5" spans="1:9" x14ac:dyDescent="0.25">
      <c r="C5" s="33" t="s">
        <v>9</v>
      </c>
      <c r="D5" s="7" t="s">
        <v>2</v>
      </c>
      <c r="E5" s="13">
        <v>0.66669999999999996</v>
      </c>
      <c r="F5" s="13">
        <v>0.33329999999999999</v>
      </c>
      <c r="G5" s="6">
        <v>3</v>
      </c>
      <c r="H5" s="6">
        <v>56</v>
      </c>
      <c r="I5" s="13">
        <v>0.5554</v>
      </c>
    </row>
    <row r="6" spans="1:9" x14ac:dyDescent="0.25">
      <c r="C6" s="31"/>
      <c r="D6" s="5" t="s">
        <v>1</v>
      </c>
      <c r="E6" s="12">
        <v>0.25</v>
      </c>
      <c r="F6" s="12">
        <v>0.75</v>
      </c>
      <c r="G6" s="4">
        <v>4</v>
      </c>
      <c r="H6" s="4">
        <v>124</v>
      </c>
      <c r="I6" s="12">
        <v>0.48399999999999999</v>
      </c>
    </row>
    <row r="7" spans="1:9" ht="15.75" thickBot="1" x14ac:dyDescent="0.3">
      <c r="C7" s="34"/>
      <c r="D7" s="3" t="s">
        <v>0</v>
      </c>
      <c r="E7" s="11">
        <v>0.42859999999999998</v>
      </c>
      <c r="F7" s="11">
        <v>0.57140000000000002</v>
      </c>
      <c r="G7" s="2">
        <v>7</v>
      </c>
      <c r="H7" s="2">
        <v>180</v>
      </c>
      <c r="I7" s="10">
        <v>0.36409999999999998</v>
      </c>
    </row>
    <row r="8" spans="1:9" x14ac:dyDescent="0.25">
      <c r="C8" s="35" t="s">
        <v>8</v>
      </c>
      <c r="D8" s="7" t="s">
        <v>2</v>
      </c>
      <c r="E8" s="13">
        <v>0</v>
      </c>
      <c r="F8" s="13">
        <v>1</v>
      </c>
      <c r="G8" s="6">
        <v>1</v>
      </c>
      <c r="H8" s="6">
        <v>74</v>
      </c>
      <c r="I8" s="13">
        <v>0.98</v>
      </c>
    </row>
    <row r="9" spans="1:9" x14ac:dyDescent="0.25">
      <c r="C9" s="31"/>
      <c r="D9" s="5" t="s">
        <v>1</v>
      </c>
      <c r="E9" s="12">
        <v>1</v>
      </c>
      <c r="F9" s="12">
        <v>0</v>
      </c>
      <c r="G9" s="4">
        <v>1</v>
      </c>
      <c r="H9" s="4">
        <v>102</v>
      </c>
      <c r="I9" s="12">
        <v>0.98</v>
      </c>
    </row>
    <row r="10" spans="1:9" ht="15.75" thickBot="1" x14ac:dyDescent="0.3">
      <c r="C10" s="34"/>
      <c r="D10" s="3" t="s">
        <v>0</v>
      </c>
      <c r="E10" s="11">
        <v>0.5</v>
      </c>
      <c r="F10" s="11">
        <v>0.5</v>
      </c>
      <c r="G10" s="2">
        <v>2</v>
      </c>
      <c r="H10" s="2">
        <v>176</v>
      </c>
      <c r="I10" s="10">
        <v>0.69099999999999995</v>
      </c>
    </row>
    <row r="11" spans="1:9" x14ac:dyDescent="0.25">
      <c r="C11" s="35" t="s">
        <v>7</v>
      </c>
      <c r="D11" s="7" t="s">
        <v>2</v>
      </c>
      <c r="E11" s="13">
        <v>0.23080000000000001</v>
      </c>
      <c r="F11" s="13">
        <v>0.76919999999999999</v>
      </c>
      <c r="G11" s="6">
        <v>13</v>
      </c>
      <c r="H11" s="6">
        <v>223</v>
      </c>
      <c r="I11" s="13">
        <v>0.26440000000000002</v>
      </c>
    </row>
    <row r="12" spans="1:9" x14ac:dyDescent="0.25">
      <c r="C12" s="31"/>
      <c r="D12" s="5" t="s">
        <v>1</v>
      </c>
      <c r="E12" s="12">
        <v>0.5</v>
      </c>
      <c r="F12" s="12">
        <v>0.5</v>
      </c>
      <c r="G12" s="4">
        <v>24</v>
      </c>
      <c r="H12" s="4">
        <v>554</v>
      </c>
      <c r="I12" s="12">
        <v>0.1958</v>
      </c>
    </row>
    <row r="13" spans="1:9" ht="15.75" thickBot="1" x14ac:dyDescent="0.3">
      <c r="C13" s="34"/>
      <c r="D13" s="3" t="s">
        <v>0</v>
      </c>
      <c r="E13" s="11">
        <v>0.40539999999999998</v>
      </c>
      <c r="F13" s="11">
        <v>0.59460000000000002</v>
      </c>
      <c r="G13" s="2">
        <v>37</v>
      </c>
      <c r="H13" s="2">
        <v>777</v>
      </c>
      <c r="I13" s="10">
        <v>0.1573</v>
      </c>
    </row>
    <row r="14" spans="1:9" x14ac:dyDescent="0.25">
      <c r="C14" s="35" t="s">
        <v>6</v>
      </c>
      <c r="D14" s="7" t="s">
        <v>2</v>
      </c>
      <c r="E14" s="13">
        <v>0.1333</v>
      </c>
      <c r="F14" s="13">
        <v>0.86670000000000003</v>
      </c>
      <c r="G14" s="6">
        <v>30</v>
      </c>
      <c r="H14" s="6">
        <v>919</v>
      </c>
      <c r="I14" s="13">
        <v>0.17610000000000001</v>
      </c>
    </row>
    <row r="15" spans="1:9" x14ac:dyDescent="0.25">
      <c r="C15" s="31"/>
      <c r="D15" s="5" t="s">
        <v>1</v>
      </c>
      <c r="E15" s="12">
        <v>0.2581</v>
      </c>
      <c r="F15" s="12">
        <v>0.7419</v>
      </c>
      <c r="G15" s="4">
        <v>31</v>
      </c>
      <c r="H15" s="4">
        <v>1595</v>
      </c>
      <c r="I15" s="12">
        <v>0.17430000000000001</v>
      </c>
    </row>
    <row r="16" spans="1:9" ht="15.75" thickBot="1" x14ac:dyDescent="0.3">
      <c r="C16" s="34"/>
      <c r="D16" s="3" t="s">
        <v>0</v>
      </c>
      <c r="E16" s="11">
        <v>0.19670000000000001</v>
      </c>
      <c r="F16" s="11">
        <v>0.80330000000000001</v>
      </c>
      <c r="G16" s="2">
        <v>61</v>
      </c>
      <c r="H16" s="2">
        <v>2514</v>
      </c>
      <c r="I16" s="10">
        <v>0.124</v>
      </c>
    </row>
    <row r="17" spans="3:9" x14ac:dyDescent="0.25">
      <c r="C17" s="35" t="s">
        <v>5</v>
      </c>
      <c r="D17" s="7" t="s">
        <v>2</v>
      </c>
      <c r="E17" s="13">
        <v>0.17649999999999999</v>
      </c>
      <c r="F17" s="13">
        <v>0.82350000000000001</v>
      </c>
      <c r="G17" s="6">
        <v>17</v>
      </c>
      <c r="H17" s="6">
        <v>441</v>
      </c>
      <c r="I17" s="13">
        <v>0.23330000000000001</v>
      </c>
    </row>
    <row r="18" spans="3:9" x14ac:dyDescent="0.25">
      <c r="C18" s="31"/>
      <c r="D18" s="5" t="s">
        <v>1</v>
      </c>
      <c r="E18" s="12">
        <v>0.66669999999999996</v>
      </c>
      <c r="F18" s="12">
        <v>0.33329999999999999</v>
      </c>
      <c r="G18" s="4">
        <v>3</v>
      </c>
      <c r="H18" s="4">
        <v>146</v>
      </c>
      <c r="I18" s="12">
        <v>0.56189999999999996</v>
      </c>
    </row>
    <row r="19" spans="3:9" ht="15.75" thickBot="1" x14ac:dyDescent="0.3">
      <c r="C19" s="34"/>
      <c r="D19" s="3" t="s">
        <v>0</v>
      </c>
      <c r="E19" s="11">
        <v>0.25</v>
      </c>
      <c r="F19" s="11">
        <v>0.75</v>
      </c>
      <c r="G19" s="2">
        <v>20</v>
      </c>
      <c r="H19" s="2">
        <v>587</v>
      </c>
      <c r="I19" s="10">
        <v>0.21560000000000001</v>
      </c>
    </row>
    <row r="20" spans="3:9" x14ac:dyDescent="0.25">
      <c r="C20" s="35" t="s">
        <v>4</v>
      </c>
      <c r="D20" s="7" t="s">
        <v>2</v>
      </c>
      <c r="E20" s="13">
        <v>0</v>
      </c>
      <c r="F20" s="13">
        <v>1</v>
      </c>
      <c r="G20" s="6">
        <v>1</v>
      </c>
      <c r="H20" s="6">
        <v>34</v>
      </c>
      <c r="I20" s="13">
        <v>0.98</v>
      </c>
    </row>
    <row r="21" spans="3:9" x14ac:dyDescent="0.25">
      <c r="C21" s="31"/>
      <c r="D21" s="5" t="s">
        <v>1</v>
      </c>
      <c r="E21" s="4" t="s">
        <v>34</v>
      </c>
      <c r="F21" s="4" t="s">
        <v>34</v>
      </c>
      <c r="G21" s="4">
        <v>0</v>
      </c>
      <c r="H21" s="4">
        <v>7</v>
      </c>
      <c r="I21" s="4" t="s">
        <v>34</v>
      </c>
    </row>
    <row r="22" spans="3:9" ht="15.75" thickBot="1" x14ac:dyDescent="0.3">
      <c r="C22" s="34"/>
      <c r="D22" s="3" t="s">
        <v>0</v>
      </c>
      <c r="E22" s="11">
        <v>0</v>
      </c>
      <c r="F22" s="11">
        <v>1</v>
      </c>
      <c r="G22" s="2">
        <v>1</v>
      </c>
      <c r="H22" s="2">
        <v>41</v>
      </c>
      <c r="I22" s="10">
        <v>0.98</v>
      </c>
    </row>
    <row r="23" spans="3:9" x14ac:dyDescent="0.25">
      <c r="C23" s="30" t="s">
        <v>3</v>
      </c>
      <c r="D23" s="7" t="s">
        <v>2</v>
      </c>
      <c r="E23" s="13">
        <v>0.18459999999999999</v>
      </c>
      <c r="F23" s="13">
        <v>0.81540000000000001</v>
      </c>
      <c r="G23" s="6">
        <v>65</v>
      </c>
      <c r="H23" s="6">
        <v>1747</v>
      </c>
      <c r="I23" s="13">
        <v>0.1193</v>
      </c>
    </row>
    <row r="24" spans="3:9" x14ac:dyDescent="0.25">
      <c r="C24" s="31"/>
      <c r="D24" s="5" t="s">
        <v>1</v>
      </c>
      <c r="E24" s="12">
        <v>0.38100000000000001</v>
      </c>
      <c r="F24" s="12">
        <v>0.61899999999999999</v>
      </c>
      <c r="G24" s="4">
        <v>63</v>
      </c>
      <c r="H24" s="4">
        <v>2528</v>
      </c>
      <c r="I24" s="12">
        <v>0.12189999999999999</v>
      </c>
    </row>
    <row r="25" spans="3:9" ht="15.75" thickBot="1" x14ac:dyDescent="0.3">
      <c r="C25" s="32"/>
      <c r="D25" s="3" t="s">
        <v>0</v>
      </c>
      <c r="E25" s="11">
        <v>0.28120000000000001</v>
      </c>
      <c r="F25" s="11">
        <v>0.71879999999999999</v>
      </c>
      <c r="G25" s="2">
        <v>128</v>
      </c>
      <c r="H25" s="2">
        <v>4275</v>
      </c>
      <c r="I25" s="10">
        <v>8.5300000000000001E-2</v>
      </c>
    </row>
  </sheetData>
  <mergeCells count="7">
    <mergeCell ref="C23:C25"/>
    <mergeCell ref="C5:C7"/>
    <mergeCell ref="C8:C10"/>
    <mergeCell ref="C11:C13"/>
    <mergeCell ref="C14:C16"/>
    <mergeCell ref="C17:C19"/>
    <mergeCell ref="C20:C22"/>
  </mergeCells>
  <hyperlinks>
    <hyperlink ref="A1" location="ÍNDICE!A1" display="ÍNDICE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25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124</v>
      </c>
    </row>
    <row r="2" spans="1:9" x14ac:dyDescent="0.25">
      <c r="A2" s="9" t="s">
        <v>17</v>
      </c>
    </row>
    <row r="4" spans="1:9" x14ac:dyDescent="0.25">
      <c r="E4" s="8" t="s">
        <v>14</v>
      </c>
      <c r="F4" s="8" t="s">
        <v>13</v>
      </c>
      <c r="G4" s="8" t="s">
        <v>12</v>
      </c>
      <c r="H4" s="8" t="s">
        <v>11</v>
      </c>
      <c r="I4" s="8" t="s">
        <v>10</v>
      </c>
    </row>
    <row r="5" spans="1:9" x14ac:dyDescent="0.25">
      <c r="C5" s="33" t="s">
        <v>9</v>
      </c>
      <c r="D5" s="7" t="s">
        <v>2</v>
      </c>
      <c r="E5" s="6">
        <v>6.44</v>
      </c>
      <c r="F5" s="6">
        <v>2.2000000000000002</v>
      </c>
      <c r="G5" s="6">
        <v>39</v>
      </c>
      <c r="H5" s="6">
        <v>56</v>
      </c>
      <c r="I5" s="6">
        <v>0.38</v>
      </c>
    </row>
    <row r="6" spans="1:9" x14ac:dyDescent="0.25">
      <c r="C6" s="31"/>
      <c r="D6" s="5" t="s">
        <v>1</v>
      </c>
      <c r="E6" s="4">
        <v>6.33</v>
      </c>
      <c r="F6" s="4">
        <v>1.98</v>
      </c>
      <c r="G6" s="4">
        <v>86</v>
      </c>
      <c r="H6" s="4">
        <v>124</v>
      </c>
      <c r="I6" s="4">
        <v>0.23</v>
      </c>
    </row>
    <row r="7" spans="1:9" ht="15.75" thickBot="1" x14ac:dyDescent="0.3">
      <c r="C7" s="34"/>
      <c r="D7" s="3" t="s">
        <v>0</v>
      </c>
      <c r="E7" s="2">
        <v>6.36</v>
      </c>
      <c r="F7" s="2">
        <v>2.0499999999999998</v>
      </c>
      <c r="G7" s="2">
        <v>125</v>
      </c>
      <c r="H7" s="2">
        <v>180</v>
      </c>
      <c r="I7" s="1">
        <v>0.2</v>
      </c>
    </row>
    <row r="8" spans="1:9" x14ac:dyDescent="0.25">
      <c r="C8" s="35" t="s">
        <v>8</v>
      </c>
      <c r="D8" s="7" t="s">
        <v>2</v>
      </c>
      <c r="E8" s="6">
        <v>6.51</v>
      </c>
      <c r="F8" s="6">
        <v>1.77</v>
      </c>
      <c r="G8" s="6">
        <v>49</v>
      </c>
      <c r="H8" s="6">
        <v>74</v>
      </c>
      <c r="I8" s="6">
        <v>0.28999999999999998</v>
      </c>
    </row>
    <row r="9" spans="1:9" x14ac:dyDescent="0.25">
      <c r="C9" s="31"/>
      <c r="D9" s="5" t="s">
        <v>1</v>
      </c>
      <c r="E9" s="4">
        <v>6.52</v>
      </c>
      <c r="F9" s="4">
        <v>2.06</v>
      </c>
      <c r="G9" s="4">
        <v>63</v>
      </c>
      <c r="H9" s="4">
        <v>102</v>
      </c>
      <c r="I9" s="4">
        <v>0.32</v>
      </c>
    </row>
    <row r="10" spans="1:9" ht="15.75" thickBot="1" x14ac:dyDescent="0.3">
      <c r="C10" s="34"/>
      <c r="D10" s="3" t="s">
        <v>0</v>
      </c>
      <c r="E10" s="2">
        <v>6.52</v>
      </c>
      <c r="F10" s="2">
        <v>1.93</v>
      </c>
      <c r="G10" s="2">
        <v>112</v>
      </c>
      <c r="H10" s="2">
        <v>176</v>
      </c>
      <c r="I10" s="1">
        <v>0.22</v>
      </c>
    </row>
    <row r="11" spans="1:9" x14ac:dyDescent="0.25">
      <c r="C11" s="35" t="s">
        <v>7</v>
      </c>
      <c r="D11" s="7" t="s">
        <v>2</v>
      </c>
      <c r="E11" s="6">
        <v>6.98</v>
      </c>
      <c r="F11" s="6">
        <v>2.15</v>
      </c>
      <c r="G11" s="6">
        <v>90</v>
      </c>
      <c r="H11" s="6">
        <v>223</v>
      </c>
      <c r="I11" s="6">
        <v>0.34</v>
      </c>
    </row>
    <row r="12" spans="1:9" x14ac:dyDescent="0.25">
      <c r="C12" s="31"/>
      <c r="D12" s="5" t="s">
        <v>1</v>
      </c>
      <c r="E12" s="4">
        <v>7.44</v>
      </c>
      <c r="F12" s="4">
        <v>1.7</v>
      </c>
      <c r="G12" s="4">
        <v>244</v>
      </c>
      <c r="H12" s="4">
        <v>554</v>
      </c>
      <c r="I12" s="4">
        <v>0.16</v>
      </c>
    </row>
    <row r="13" spans="1:9" ht="15.75" thickBot="1" x14ac:dyDescent="0.3">
      <c r="C13" s="34"/>
      <c r="D13" s="3" t="s">
        <v>0</v>
      </c>
      <c r="E13" s="2">
        <v>7.32</v>
      </c>
      <c r="F13" s="2">
        <v>1.84</v>
      </c>
      <c r="G13" s="2">
        <v>334</v>
      </c>
      <c r="H13" s="2">
        <v>777</v>
      </c>
      <c r="I13" s="1">
        <v>0.15</v>
      </c>
    </row>
    <row r="14" spans="1:9" x14ac:dyDescent="0.25">
      <c r="C14" s="35" t="s">
        <v>6</v>
      </c>
      <c r="D14" s="7" t="s">
        <v>2</v>
      </c>
      <c r="E14" s="6">
        <v>6.22</v>
      </c>
      <c r="F14" s="6">
        <v>2.3199999999999998</v>
      </c>
      <c r="G14" s="6">
        <v>381</v>
      </c>
      <c r="H14" s="6">
        <v>919</v>
      </c>
      <c r="I14" s="6">
        <v>0.18</v>
      </c>
    </row>
    <row r="15" spans="1:9" x14ac:dyDescent="0.25">
      <c r="C15" s="31"/>
      <c r="D15" s="5" t="s">
        <v>1</v>
      </c>
      <c r="E15" s="4">
        <v>6.63</v>
      </c>
      <c r="F15" s="4">
        <v>2.04</v>
      </c>
      <c r="G15" s="4">
        <v>641</v>
      </c>
      <c r="H15" s="4">
        <v>1595</v>
      </c>
      <c r="I15" s="4">
        <v>0.12</v>
      </c>
    </row>
    <row r="16" spans="1:9" ht="15.75" thickBot="1" x14ac:dyDescent="0.3">
      <c r="C16" s="34"/>
      <c r="D16" s="3" t="s">
        <v>0</v>
      </c>
      <c r="E16" s="2">
        <v>6.48</v>
      </c>
      <c r="F16" s="2">
        <v>2.16</v>
      </c>
      <c r="G16" s="2">
        <v>1022</v>
      </c>
      <c r="H16" s="2">
        <v>2514</v>
      </c>
      <c r="I16" s="1">
        <v>0.1</v>
      </c>
    </row>
    <row r="17" spans="3:9" x14ac:dyDescent="0.25">
      <c r="C17" s="35" t="s">
        <v>5</v>
      </c>
      <c r="D17" s="7" t="s">
        <v>2</v>
      </c>
      <c r="E17" s="6">
        <v>6.31</v>
      </c>
      <c r="F17" s="6">
        <v>2.0499999999999998</v>
      </c>
      <c r="G17" s="6">
        <v>234</v>
      </c>
      <c r="H17" s="6">
        <v>441</v>
      </c>
      <c r="I17" s="6">
        <v>0.18</v>
      </c>
    </row>
    <row r="18" spans="3:9" x14ac:dyDescent="0.25">
      <c r="C18" s="31"/>
      <c r="D18" s="5" t="s">
        <v>1</v>
      </c>
      <c r="E18" s="4">
        <v>6.65</v>
      </c>
      <c r="F18" s="4">
        <v>1.9</v>
      </c>
      <c r="G18" s="4">
        <v>84</v>
      </c>
      <c r="H18" s="4">
        <v>146</v>
      </c>
      <c r="I18" s="4">
        <v>0.27</v>
      </c>
    </row>
    <row r="19" spans="3:9" ht="15.75" thickBot="1" x14ac:dyDescent="0.3">
      <c r="C19" s="34"/>
      <c r="D19" s="3" t="s">
        <v>0</v>
      </c>
      <c r="E19" s="2">
        <v>6.4</v>
      </c>
      <c r="F19" s="2">
        <v>2.0099999999999998</v>
      </c>
      <c r="G19" s="2">
        <v>318</v>
      </c>
      <c r="H19" s="2">
        <v>587</v>
      </c>
      <c r="I19" s="1">
        <v>0.15</v>
      </c>
    </row>
    <row r="20" spans="3:9" x14ac:dyDescent="0.25">
      <c r="C20" s="35" t="s">
        <v>4</v>
      </c>
      <c r="D20" s="7" t="s">
        <v>2</v>
      </c>
      <c r="E20" s="6">
        <v>6.08</v>
      </c>
      <c r="F20" s="6">
        <v>1.64</v>
      </c>
      <c r="G20" s="6">
        <v>24</v>
      </c>
      <c r="H20" s="6">
        <v>34</v>
      </c>
      <c r="I20" s="6">
        <v>0.36</v>
      </c>
    </row>
    <row r="21" spans="3:9" x14ac:dyDescent="0.25">
      <c r="C21" s="31"/>
      <c r="D21" s="5" t="s">
        <v>1</v>
      </c>
      <c r="E21" s="4">
        <v>4.2</v>
      </c>
      <c r="F21" s="4">
        <v>2.39</v>
      </c>
      <c r="G21" s="4">
        <v>5</v>
      </c>
      <c r="H21" s="4">
        <v>7</v>
      </c>
      <c r="I21" s="4">
        <v>1.21</v>
      </c>
    </row>
    <row r="22" spans="3:9" ht="15.75" thickBot="1" x14ac:dyDescent="0.3">
      <c r="C22" s="34"/>
      <c r="D22" s="3" t="s">
        <v>0</v>
      </c>
      <c r="E22" s="2">
        <v>5.76</v>
      </c>
      <c r="F22" s="2">
        <v>1.88</v>
      </c>
      <c r="G22" s="2">
        <v>29</v>
      </c>
      <c r="H22" s="2">
        <v>41</v>
      </c>
      <c r="I22" s="1">
        <v>0.38</v>
      </c>
    </row>
    <row r="23" spans="3:9" x14ac:dyDescent="0.25">
      <c r="C23" s="30" t="s">
        <v>3</v>
      </c>
      <c r="D23" s="7" t="s">
        <v>2</v>
      </c>
      <c r="E23" s="6">
        <v>6.35</v>
      </c>
      <c r="F23" s="6">
        <v>2.1800000000000002</v>
      </c>
      <c r="G23" s="6">
        <v>817</v>
      </c>
      <c r="H23" s="6">
        <v>1747</v>
      </c>
      <c r="I23" s="6">
        <v>0.11</v>
      </c>
    </row>
    <row r="24" spans="3:9" x14ac:dyDescent="0.25">
      <c r="C24" s="31"/>
      <c r="D24" s="5" t="s">
        <v>1</v>
      </c>
      <c r="E24" s="4">
        <v>6.77</v>
      </c>
      <c r="F24" s="4">
        <v>2</v>
      </c>
      <c r="G24" s="4">
        <v>1123</v>
      </c>
      <c r="H24" s="4">
        <v>2528</v>
      </c>
      <c r="I24" s="4">
        <v>0.09</v>
      </c>
    </row>
    <row r="25" spans="3:9" ht="15.75" thickBot="1" x14ac:dyDescent="0.3">
      <c r="C25" s="32"/>
      <c r="D25" s="3" t="s">
        <v>0</v>
      </c>
      <c r="E25" s="2">
        <v>6.59</v>
      </c>
      <c r="F25" s="2">
        <v>2.09</v>
      </c>
      <c r="G25" s="2">
        <v>1940</v>
      </c>
      <c r="H25" s="2">
        <v>4275</v>
      </c>
      <c r="I25" s="1">
        <v>7.0000000000000007E-2</v>
      </c>
    </row>
  </sheetData>
  <mergeCells count="7">
    <mergeCell ref="C23:C25"/>
    <mergeCell ref="C5:C7"/>
    <mergeCell ref="C8:C10"/>
    <mergeCell ref="C11:C13"/>
    <mergeCell ref="C14:C16"/>
    <mergeCell ref="C17:C19"/>
    <mergeCell ref="C20:C22"/>
  </mergeCells>
  <hyperlinks>
    <hyperlink ref="A1" location="ÍNDICE!A1" display="ÍNDICE"/>
  </hyperlink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25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124</v>
      </c>
    </row>
    <row r="2" spans="1:9" x14ac:dyDescent="0.25">
      <c r="A2" s="9" t="s">
        <v>218</v>
      </c>
    </row>
    <row r="4" spans="1:9" x14ac:dyDescent="0.25">
      <c r="E4" s="8" t="s">
        <v>29</v>
      </c>
      <c r="F4" s="8" t="s">
        <v>28</v>
      </c>
      <c r="G4" s="8" t="s">
        <v>21</v>
      </c>
      <c r="H4" s="8" t="s">
        <v>11</v>
      </c>
      <c r="I4" s="8" t="s">
        <v>10</v>
      </c>
    </row>
    <row r="5" spans="1:9" x14ac:dyDescent="0.25">
      <c r="C5" s="33" t="s">
        <v>9</v>
      </c>
      <c r="D5" s="7" t="s">
        <v>2</v>
      </c>
      <c r="E5" s="13">
        <v>0.58620000000000005</v>
      </c>
      <c r="F5" s="13">
        <v>0.4138</v>
      </c>
      <c r="G5" s="6">
        <v>29</v>
      </c>
      <c r="H5" s="6">
        <v>56</v>
      </c>
      <c r="I5" s="13">
        <v>0.1275</v>
      </c>
    </row>
    <row r="6" spans="1:9" x14ac:dyDescent="0.25">
      <c r="C6" s="31"/>
      <c r="D6" s="5" t="s">
        <v>1</v>
      </c>
      <c r="E6" s="12">
        <v>0.70369999999999999</v>
      </c>
      <c r="F6" s="12">
        <v>0.29630000000000001</v>
      </c>
      <c r="G6" s="4">
        <v>54</v>
      </c>
      <c r="H6" s="4">
        <v>124</v>
      </c>
      <c r="I6" s="12">
        <v>0.10059999999999999</v>
      </c>
    </row>
    <row r="7" spans="1:9" ht="15.75" thickBot="1" x14ac:dyDescent="0.3">
      <c r="C7" s="34"/>
      <c r="D7" s="3" t="s">
        <v>0</v>
      </c>
      <c r="E7" s="11">
        <v>0.66269999999999996</v>
      </c>
      <c r="F7" s="11">
        <v>0.33729999999999999</v>
      </c>
      <c r="G7" s="2">
        <v>83</v>
      </c>
      <c r="H7" s="2">
        <v>180</v>
      </c>
      <c r="I7" s="10">
        <v>7.9200000000000007E-2</v>
      </c>
    </row>
    <row r="8" spans="1:9" x14ac:dyDescent="0.25">
      <c r="C8" s="35" t="s">
        <v>8</v>
      </c>
      <c r="D8" s="7" t="s">
        <v>2</v>
      </c>
      <c r="E8" s="13">
        <v>0.57579999999999998</v>
      </c>
      <c r="F8" s="13">
        <v>0.42420000000000002</v>
      </c>
      <c r="G8" s="6">
        <v>33</v>
      </c>
      <c r="H8" s="6">
        <v>74</v>
      </c>
      <c r="I8" s="13">
        <v>0.1278</v>
      </c>
    </row>
    <row r="9" spans="1:9" x14ac:dyDescent="0.25">
      <c r="C9" s="31"/>
      <c r="D9" s="5" t="s">
        <v>1</v>
      </c>
      <c r="E9" s="12">
        <v>0.79590000000000005</v>
      </c>
      <c r="F9" s="12">
        <v>0.2041</v>
      </c>
      <c r="G9" s="4">
        <v>49</v>
      </c>
      <c r="H9" s="4">
        <v>102</v>
      </c>
      <c r="I9" s="12">
        <v>0.1014</v>
      </c>
    </row>
    <row r="10" spans="1:9" ht="15.75" thickBot="1" x14ac:dyDescent="0.3">
      <c r="C10" s="34"/>
      <c r="D10" s="3" t="s">
        <v>0</v>
      </c>
      <c r="E10" s="11">
        <v>0.70730000000000004</v>
      </c>
      <c r="F10" s="11">
        <v>0.29270000000000002</v>
      </c>
      <c r="G10" s="2">
        <v>82</v>
      </c>
      <c r="H10" s="2">
        <v>176</v>
      </c>
      <c r="I10" s="10">
        <v>7.9299999999999995E-2</v>
      </c>
    </row>
    <row r="11" spans="1:9" x14ac:dyDescent="0.25">
      <c r="C11" s="35" t="s">
        <v>7</v>
      </c>
      <c r="D11" s="7" t="s">
        <v>2</v>
      </c>
      <c r="E11" s="13">
        <v>0.6119</v>
      </c>
      <c r="F11" s="13">
        <v>0.3881</v>
      </c>
      <c r="G11" s="6">
        <v>67</v>
      </c>
      <c r="H11" s="6">
        <v>223</v>
      </c>
      <c r="I11" s="13">
        <v>0.1004</v>
      </c>
    </row>
    <row r="12" spans="1:9" x14ac:dyDescent="0.25">
      <c r="C12" s="31"/>
      <c r="D12" s="5" t="s">
        <v>1</v>
      </c>
      <c r="E12" s="12">
        <v>0.68420000000000003</v>
      </c>
      <c r="F12" s="12">
        <v>0.31580000000000003</v>
      </c>
      <c r="G12" s="4">
        <v>190</v>
      </c>
      <c r="H12" s="4">
        <v>554</v>
      </c>
      <c r="I12" s="12">
        <v>5.7700000000000001E-2</v>
      </c>
    </row>
    <row r="13" spans="1:9" ht="15.75" thickBot="1" x14ac:dyDescent="0.3">
      <c r="C13" s="34"/>
      <c r="D13" s="3" t="s">
        <v>0</v>
      </c>
      <c r="E13" s="11">
        <v>0.66539999999999999</v>
      </c>
      <c r="F13" s="11">
        <v>0.33460000000000001</v>
      </c>
      <c r="G13" s="2">
        <v>257</v>
      </c>
      <c r="H13" s="2">
        <v>777</v>
      </c>
      <c r="I13" s="10">
        <v>0.05</v>
      </c>
    </row>
    <row r="14" spans="1:9" x14ac:dyDescent="0.25">
      <c r="C14" s="35" t="s">
        <v>6</v>
      </c>
      <c r="D14" s="7" t="s">
        <v>2</v>
      </c>
      <c r="E14" s="13">
        <v>0.5373</v>
      </c>
      <c r="F14" s="13">
        <v>0.4627</v>
      </c>
      <c r="G14" s="6">
        <v>255</v>
      </c>
      <c r="H14" s="6">
        <v>919</v>
      </c>
      <c r="I14" s="13">
        <v>5.2200000000000003E-2</v>
      </c>
    </row>
    <row r="15" spans="1:9" x14ac:dyDescent="0.25">
      <c r="C15" s="31"/>
      <c r="D15" s="5" t="s">
        <v>1</v>
      </c>
      <c r="E15" s="12">
        <v>0.71319999999999995</v>
      </c>
      <c r="F15" s="12">
        <v>0.2868</v>
      </c>
      <c r="G15" s="4">
        <v>394</v>
      </c>
      <c r="H15" s="4">
        <v>1595</v>
      </c>
      <c r="I15" s="12">
        <v>4.2900000000000001E-2</v>
      </c>
    </row>
    <row r="16" spans="1:9" ht="15.75" thickBot="1" x14ac:dyDescent="0.3">
      <c r="C16" s="34"/>
      <c r="D16" s="3" t="s">
        <v>0</v>
      </c>
      <c r="E16" s="11">
        <v>0.64410000000000001</v>
      </c>
      <c r="F16" s="11">
        <v>0.35589999999999999</v>
      </c>
      <c r="G16" s="2">
        <v>649</v>
      </c>
      <c r="H16" s="2">
        <v>2514</v>
      </c>
      <c r="I16" s="10">
        <v>3.3099999999999997E-2</v>
      </c>
    </row>
    <row r="17" spans="3:9" x14ac:dyDescent="0.25">
      <c r="C17" s="35" t="s">
        <v>5</v>
      </c>
      <c r="D17" s="7" t="s">
        <v>2</v>
      </c>
      <c r="E17" s="13">
        <v>0.49480000000000002</v>
      </c>
      <c r="F17" s="13">
        <v>0.50519999999999998</v>
      </c>
      <c r="G17" s="6">
        <v>192</v>
      </c>
      <c r="H17" s="6">
        <v>441</v>
      </c>
      <c r="I17" s="13">
        <v>5.3199999999999997E-2</v>
      </c>
    </row>
    <row r="18" spans="3:9" x14ac:dyDescent="0.25">
      <c r="C18" s="31"/>
      <c r="D18" s="5" t="s">
        <v>1</v>
      </c>
      <c r="E18" s="12">
        <v>0.68059999999999998</v>
      </c>
      <c r="F18" s="12">
        <v>0.31940000000000002</v>
      </c>
      <c r="G18" s="4">
        <v>72</v>
      </c>
      <c r="H18" s="4">
        <v>146</v>
      </c>
      <c r="I18" s="12">
        <v>8.2500000000000004E-2</v>
      </c>
    </row>
    <row r="19" spans="3:9" ht="15.75" thickBot="1" x14ac:dyDescent="0.3">
      <c r="C19" s="34"/>
      <c r="D19" s="3" t="s">
        <v>0</v>
      </c>
      <c r="E19" s="11">
        <v>0.54549999999999998</v>
      </c>
      <c r="F19" s="11">
        <v>0.45450000000000002</v>
      </c>
      <c r="G19" s="2">
        <v>264</v>
      </c>
      <c r="H19" s="2">
        <v>587</v>
      </c>
      <c r="I19" s="10">
        <v>4.48E-2</v>
      </c>
    </row>
    <row r="20" spans="3:9" x14ac:dyDescent="0.25">
      <c r="C20" s="35" t="s">
        <v>4</v>
      </c>
      <c r="D20" s="7" t="s">
        <v>2</v>
      </c>
      <c r="E20" s="13">
        <v>0.42859999999999998</v>
      </c>
      <c r="F20" s="13">
        <v>0.57140000000000002</v>
      </c>
      <c r="G20" s="6">
        <v>21</v>
      </c>
      <c r="H20" s="6">
        <v>34</v>
      </c>
      <c r="I20" s="13">
        <v>0.13420000000000001</v>
      </c>
    </row>
    <row r="21" spans="3:9" x14ac:dyDescent="0.25">
      <c r="C21" s="31"/>
      <c r="D21" s="5" t="s">
        <v>1</v>
      </c>
      <c r="E21" s="12">
        <v>0.4</v>
      </c>
      <c r="F21" s="12">
        <v>0.6</v>
      </c>
      <c r="G21" s="4">
        <v>5</v>
      </c>
      <c r="H21" s="4">
        <v>7</v>
      </c>
      <c r="I21" s="12">
        <v>0.253</v>
      </c>
    </row>
    <row r="22" spans="3:9" ht="15.75" thickBot="1" x14ac:dyDescent="0.3">
      <c r="C22" s="34"/>
      <c r="D22" s="3" t="s">
        <v>0</v>
      </c>
      <c r="E22" s="11">
        <v>0.42309999999999998</v>
      </c>
      <c r="F22" s="11">
        <v>0.57689999999999997</v>
      </c>
      <c r="G22" s="2">
        <v>26</v>
      </c>
      <c r="H22" s="2">
        <v>41</v>
      </c>
      <c r="I22" s="10">
        <v>0.1177</v>
      </c>
    </row>
    <row r="23" spans="3:9" x14ac:dyDescent="0.25">
      <c r="C23" s="30" t="s">
        <v>3</v>
      </c>
      <c r="D23" s="7" t="s">
        <v>2</v>
      </c>
      <c r="E23" s="13">
        <v>0.53269999999999995</v>
      </c>
      <c r="F23" s="13">
        <v>0.46729999999999999</v>
      </c>
      <c r="G23" s="6">
        <v>597</v>
      </c>
      <c r="H23" s="6">
        <v>1747</v>
      </c>
      <c r="I23" s="13">
        <v>3.2599999999999997E-2</v>
      </c>
    </row>
    <row r="24" spans="3:9" x14ac:dyDescent="0.25">
      <c r="C24" s="31"/>
      <c r="D24" s="5" t="s">
        <v>1</v>
      </c>
      <c r="E24" s="12">
        <v>0.70550000000000002</v>
      </c>
      <c r="F24" s="12">
        <v>0.29449999999999998</v>
      </c>
      <c r="G24" s="4">
        <v>764</v>
      </c>
      <c r="H24" s="4">
        <v>2528</v>
      </c>
      <c r="I24" s="12">
        <v>2.9600000000000001E-2</v>
      </c>
    </row>
    <row r="25" spans="3:9" ht="15.75" thickBot="1" x14ac:dyDescent="0.3">
      <c r="C25" s="32"/>
      <c r="D25" s="3" t="s">
        <v>0</v>
      </c>
      <c r="E25" s="11">
        <v>0.62970000000000004</v>
      </c>
      <c r="F25" s="11">
        <v>0.37030000000000002</v>
      </c>
      <c r="G25" s="2">
        <v>1361</v>
      </c>
      <c r="H25" s="2">
        <v>4275</v>
      </c>
      <c r="I25" s="10">
        <v>2.1899999999999999E-2</v>
      </c>
    </row>
  </sheetData>
  <mergeCells count="7">
    <mergeCell ref="C23:C25"/>
    <mergeCell ref="C5:C7"/>
    <mergeCell ref="C8:C10"/>
    <mergeCell ref="C11:C13"/>
    <mergeCell ref="C14:C16"/>
    <mergeCell ref="C17:C19"/>
    <mergeCell ref="C20:C22"/>
  </mergeCells>
  <hyperlinks>
    <hyperlink ref="A1" location="ÍNDICE!A1" display="ÍNDICE"/>
  </hyperlink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O25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5" x14ac:dyDescent="0.25">
      <c r="A1" s="23" t="s">
        <v>124</v>
      </c>
    </row>
    <row r="2" spans="1:15" x14ac:dyDescent="0.25">
      <c r="A2" s="9" t="s">
        <v>101</v>
      </c>
    </row>
    <row r="4" spans="1:15" ht="60" x14ac:dyDescent="0.25">
      <c r="E4" s="8" t="s">
        <v>64</v>
      </c>
      <c r="F4" s="8" t="s">
        <v>63</v>
      </c>
      <c r="G4" s="8" t="s">
        <v>62</v>
      </c>
      <c r="H4" s="8" t="s">
        <v>61</v>
      </c>
      <c r="I4" s="8" t="s">
        <v>60</v>
      </c>
      <c r="J4" s="8" t="s">
        <v>59</v>
      </c>
      <c r="K4" s="8" t="s">
        <v>58</v>
      </c>
      <c r="L4" s="8" t="s">
        <v>57</v>
      </c>
      <c r="M4" s="8" t="s">
        <v>21</v>
      </c>
      <c r="N4" s="8" t="s">
        <v>11</v>
      </c>
      <c r="O4" s="8" t="s">
        <v>10</v>
      </c>
    </row>
    <row r="5" spans="1:15" x14ac:dyDescent="0.25">
      <c r="C5" s="33" t="s">
        <v>9</v>
      </c>
      <c r="D5" s="7" t="s">
        <v>2</v>
      </c>
      <c r="E5" s="13">
        <v>0.13789999999999999</v>
      </c>
      <c r="F5" s="13">
        <v>6.9000000000000006E-2</v>
      </c>
      <c r="G5" s="13">
        <v>3.4500000000000003E-2</v>
      </c>
      <c r="H5" s="13">
        <v>0.1724</v>
      </c>
      <c r="I5" s="13">
        <v>0.1724</v>
      </c>
      <c r="J5" s="13">
        <v>0.10340000000000001</v>
      </c>
      <c r="K5" s="13">
        <v>0.2069</v>
      </c>
      <c r="L5" s="13">
        <v>0.10340000000000001</v>
      </c>
      <c r="M5" s="6">
        <v>29</v>
      </c>
      <c r="N5" s="6">
        <v>56</v>
      </c>
      <c r="O5" s="13">
        <v>0.1275</v>
      </c>
    </row>
    <row r="6" spans="1:15" x14ac:dyDescent="0.25">
      <c r="C6" s="31"/>
      <c r="D6" s="5" t="s">
        <v>1</v>
      </c>
      <c r="E6" s="12">
        <v>3.6999999999999998E-2</v>
      </c>
      <c r="F6" s="12">
        <v>7.4099999999999999E-2</v>
      </c>
      <c r="G6" s="12">
        <v>9.2600000000000002E-2</v>
      </c>
      <c r="H6" s="12">
        <v>0.37040000000000001</v>
      </c>
      <c r="I6" s="12">
        <v>0.29630000000000001</v>
      </c>
      <c r="J6" s="12">
        <v>1.8499999999999999E-2</v>
      </c>
      <c r="K6" s="12">
        <v>5.5599999999999997E-2</v>
      </c>
      <c r="L6" s="12">
        <v>5.5599999999999997E-2</v>
      </c>
      <c r="M6" s="4">
        <v>54</v>
      </c>
      <c r="N6" s="4">
        <v>124</v>
      </c>
      <c r="O6" s="12">
        <v>0.10059999999999999</v>
      </c>
    </row>
    <row r="7" spans="1:15" ht="15.75" thickBot="1" x14ac:dyDescent="0.3">
      <c r="C7" s="34"/>
      <c r="D7" s="3" t="s">
        <v>0</v>
      </c>
      <c r="E7" s="11">
        <v>7.2300000000000003E-2</v>
      </c>
      <c r="F7" s="11">
        <v>7.2300000000000003E-2</v>
      </c>
      <c r="G7" s="11">
        <v>7.2300000000000003E-2</v>
      </c>
      <c r="H7" s="11">
        <v>0.30120000000000002</v>
      </c>
      <c r="I7" s="11">
        <v>0.253</v>
      </c>
      <c r="J7" s="11">
        <v>4.82E-2</v>
      </c>
      <c r="K7" s="11">
        <v>0.1084</v>
      </c>
      <c r="L7" s="11">
        <v>7.2300000000000003E-2</v>
      </c>
      <c r="M7" s="2">
        <v>83</v>
      </c>
      <c r="N7" s="2">
        <v>180</v>
      </c>
      <c r="O7" s="10">
        <v>7.9200000000000007E-2</v>
      </c>
    </row>
    <row r="8" spans="1:15" x14ac:dyDescent="0.25">
      <c r="C8" s="35" t="s">
        <v>8</v>
      </c>
      <c r="D8" s="7" t="s">
        <v>2</v>
      </c>
      <c r="E8" s="13">
        <v>0.18179999999999999</v>
      </c>
      <c r="F8" s="13">
        <v>0.21210000000000001</v>
      </c>
      <c r="G8" s="13">
        <v>0.1212</v>
      </c>
      <c r="H8" s="13">
        <v>0.18179999999999999</v>
      </c>
      <c r="I8" s="13">
        <v>0.1212</v>
      </c>
      <c r="J8" s="13">
        <v>6.0600000000000001E-2</v>
      </c>
      <c r="K8" s="13">
        <v>9.0899999999999995E-2</v>
      </c>
      <c r="L8" s="13">
        <v>3.0300000000000001E-2</v>
      </c>
      <c r="M8" s="6">
        <v>33</v>
      </c>
      <c r="N8" s="6">
        <v>74</v>
      </c>
      <c r="O8" s="13">
        <v>0.1278</v>
      </c>
    </row>
    <row r="9" spans="1:15" x14ac:dyDescent="0.25">
      <c r="C9" s="31"/>
      <c r="D9" s="5" t="s">
        <v>1</v>
      </c>
      <c r="E9" s="12">
        <v>0.04</v>
      </c>
      <c r="F9" s="12">
        <v>0.12</v>
      </c>
      <c r="G9" s="12">
        <v>0.06</v>
      </c>
      <c r="H9" s="12">
        <v>0.26</v>
      </c>
      <c r="I9" s="12">
        <v>0.04</v>
      </c>
      <c r="J9" s="12">
        <v>0.16</v>
      </c>
      <c r="K9" s="12">
        <v>0.32</v>
      </c>
      <c r="L9" s="12">
        <v>0</v>
      </c>
      <c r="M9" s="4">
        <v>50</v>
      </c>
      <c r="N9" s="4">
        <v>102</v>
      </c>
      <c r="O9" s="12">
        <v>9.9400000000000002E-2</v>
      </c>
    </row>
    <row r="10" spans="1:15" ht="15.75" thickBot="1" x14ac:dyDescent="0.3">
      <c r="C10" s="34"/>
      <c r="D10" s="3" t="s">
        <v>0</v>
      </c>
      <c r="E10" s="11">
        <v>9.64E-2</v>
      </c>
      <c r="F10" s="11">
        <v>0.15659999999999999</v>
      </c>
      <c r="G10" s="11">
        <v>8.43E-2</v>
      </c>
      <c r="H10" s="11">
        <v>0.22889999999999999</v>
      </c>
      <c r="I10" s="11">
        <v>7.2300000000000003E-2</v>
      </c>
      <c r="J10" s="11">
        <v>0.1205</v>
      </c>
      <c r="K10" s="11">
        <v>0.22889999999999999</v>
      </c>
      <c r="L10" s="11">
        <v>1.2E-2</v>
      </c>
      <c r="M10" s="2">
        <v>83</v>
      </c>
      <c r="N10" s="2">
        <v>176</v>
      </c>
      <c r="O10" s="10">
        <v>7.8399999999999997E-2</v>
      </c>
    </row>
    <row r="11" spans="1:15" x14ac:dyDescent="0.25">
      <c r="C11" s="35" t="s">
        <v>7</v>
      </c>
      <c r="D11" s="7" t="s">
        <v>2</v>
      </c>
      <c r="E11" s="13">
        <v>0.1045</v>
      </c>
      <c r="F11" s="13">
        <v>8.9599999999999999E-2</v>
      </c>
      <c r="G11" s="13">
        <v>0.25369999999999998</v>
      </c>
      <c r="H11" s="13">
        <v>0.14929999999999999</v>
      </c>
      <c r="I11" s="13">
        <v>0.17910000000000001</v>
      </c>
      <c r="J11" s="13">
        <v>2.9899999999999999E-2</v>
      </c>
      <c r="K11" s="13">
        <v>0.16420000000000001</v>
      </c>
      <c r="L11" s="13">
        <v>2.9899999999999999E-2</v>
      </c>
      <c r="M11" s="6">
        <v>67</v>
      </c>
      <c r="N11" s="6">
        <v>223</v>
      </c>
      <c r="O11" s="13">
        <v>0.1004</v>
      </c>
    </row>
    <row r="12" spans="1:15" x14ac:dyDescent="0.25">
      <c r="C12" s="31"/>
      <c r="D12" s="5" t="s">
        <v>1</v>
      </c>
      <c r="E12" s="12">
        <v>2.0899999999999998E-2</v>
      </c>
      <c r="F12" s="12">
        <v>0.1047</v>
      </c>
      <c r="G12" s="12">
        <v>0.33510000000000001</v>
      </c>
      <c r="H12" s="12">
        <v>0.1832</v>
      </c>
      <c r="I12" s="12">
        <v>0.12039999999999999</v>
      </c>
      <c r="J12" s="12">
        <v>1.0500000000000001E-2</v>
      </c>
      <c r="K12" s="12">
        <v>0.17799999999999999</v>
      </c>
      <c r="L12" s="12">
        <v>4.7100000000000003E-2</v>
      </c>
      <c r="M12" s="4">
        <v>191</v>
      </c>
      <c r="N12" s="4">
        <v>554</v>
      </c>
      <c r="O12" s="12">
        <v>5.7500000000000002E-2</v>
      </c>
    </row>
    <row r="13" spans="1:15" ht="15.75" thickBot="1" x14ac:dyDescent="0.3">
      <c r="C13" s="34"/>
      <c r="D13" s="3" t="s">
        <v>0</v>
      </c>
      <c r="E13" s="11">
        <v>4.2599999999999999E-2</v>
      </c>
      <c r="F13" s="11">
        <v>0.1008</v>
      </c>
      <c r="G13" s="11">
        <v>0.314</v>
      </c>
      <c r="H13" s="11">
        <v>0.1744</v>
      </c>
      <c r="I13" s="11">
        <v>0.13569999999999999</v>
      </c>
      <c r="J13" s="11">
        <v>1.55E-2</v>
      </c>
      <c r="K13" s="11">
        <v>0.1744</v>
      </c>
      <c r="L13" s="11">
        <v>4.2599999999999999E-2</v>
      </c>
      <c r="M13" s="2">
        <v>258</v>
      </c>
      <c r="N13" s="2">
        <v>777</v>
      </c>
      <c r="O13" s="10">
        <v>4.99E-2</v>
      </c>
    </row>
    <row r="14" spans="1:15" x14ac:dyDescent="0.25">
      <c r="C14" s="35" t="s">
        <v>6</v>
      </c>
      <c r="D14" s="7" t="s">
        <v>2</v>
      </c>
      <c r="E14" s="13">
        <v>6.2700000000000006E-2</v>
      </c>
      <c r="F14" s="13">
        <v>0.13730000000000001</v>
      </c>
      <c r="G14" s="13">
        <v>5.8799999999999998E-2</v>
      </c>
      <c r="H14" s="13">
        <v>0.18820000000000001</v>
      </c>
      <c r="I14" s="13">
        <v>0.25490000000000002</v>
      </c>
      <c r="J14" s="13">
        <v>3.9199999999999999E-2</v>
      </c>
      <c r="K14" s="13">
        <v>0.23139999999999999</v>
      </c>
      <c r="L14" s="13">
        <v>2.75E-2</v>
      </c>
      <c r="M14" s="6">
        <v>255</v>
      </c>
      <c r="N14" s="6">
        <v>919</v>
      </c>
      <c r="O14" s="13">
        <v>5.2200000000000003E-2</v>
      </c>
    </row>
    <row r="15" spans="1:15" x14ac:dyDescent="0.25">
      <c r="C15" s="31"/>
      <c r="D15" s="5" t="s">
        <v>1</v>
      </c>
      <c r="E15" s="12">
        <v>8.0799999999999997E-2</v>
      </c>
      <c r="F15" s="12">
        <v>0.16159999999999999</v>
      </c>
      <c r="G15" s="12">
        <v>4.2900000000000001E-2</v>
      </c>
      <c r="H15" s="12">
        <v>0.19189999999999999</v>
      </c>
      <c r="I15" s="12">
        <v>0.2727</v>
      </c>
      <c r="J15" s="12">
        <v>4.8000000000000001E-2</v>
      </c>
      <c r="K15" s="12">
        <v>0.1515</v>
      </c>
      <c r="L15" s="12">
        <v>5.0500000000000003E-2</v>
      </c>
      <c r="M15" s="4">
        <v>396</v>
      </c>
      <c r="N15" s="4">
        <v>1595</v>
      </c>
      <c r="O15" s="12">
        <v>4.2700000000000002E-2</v>
      </c>
    </row>
    <row r="16" spans="1:15" ht="15.75" thickBot="1" x14ac:dyDescent="0.3">
      <c r="C16" s="34"/>
      <c r="D16" s="3" t="s">
        <v>0</v>
      </c>
      <c r="E16" s="11">
        <v>7.3700000000000002E-2</v>
      </c>
      <c r="F16" s="11">
        <v>0.15210000000000001</v>
      </c>
      <c r="G16" s="11">
        <v>4.9200000000000001E-2</v>
      </c>
      <c r="H16" s="11">
        <v>0.1905</v>
      </c>
      <c r="I16" s="11">
        <v>0.26569999999999999</v>
      </c>
      <c r="J16" s="11">
        <v>4.4499999999999998E-2</v>
      </c>
      <c r="K16" s="11">
        <v>0.18279999999999999</v>
      </c>
      <c r="L16" s="11">
        <v>4.1500000000000002E-2</v>
      </c>
      <c r="M16" s="2">
        <v>651</v>
      </c>
      <c r="N16" s="2">
        <v>2514</v>
      </c>
      <c r="O16" s="10">
        <v>3.3099999999999997E-2</v>
      </c>
    </row>
    <row r="17" spans="3:15" x14ac:dyDescent="0.25">
      <c r="C17" s="35" t="s">
        <v>5</v>
      </c>
      <c r="D17" s="7" t="s">
        <v>2</v>
      </c>
      <c r="E17" s="13">
        <v>0.1701</v>
      </c>
      <c r="F17" s="13">
        <v>0.25259999999999999</v>
      </c>
      <c r="G17" s="13">
        <v>2.58E-2</v>
      </c>
      <c r="H17" s="13">
        <v>0.16489999999999999</v>
      </c>
      <c r="I17" s="13">
        <v>8.2500000000000004E-2</v>
      </c>
      <c r="J17" s="13">
        <v>4.1200000000000001E-2</v>
      </c>
      <c r="K17" s="13">
        <v>0.23710000000000001</v>
      </c>
      <c r="L17" s="13">
        <v>2.58E-2</v>
      </c>
      <c r="M17" s="6">
        <v>194</v>
      </c>
      <c r="N17" s="6">
        <v>441</v>
      </c>
      <c r="O17" s="13">
        <v>5.2699999999999997E-2</v>
      </c>
    </row>
    <row r="18" spans="3:15" x14ac:dyDescent="0.25">
      <c r="C18" s="31"/>
      <c r="D18" s="5" t="s">
        <v>1</v>
      </c>
      <c r="E18" s="12">
        <v>0.18060000000000001</v>
      </c>
      <c r="F18" s="12">
        <v>0.25</v>
      </c>
      <c r="G18" s="12">
        <v>1.3899999999999999E-2</v>
      </c>
      <c r="H18" s="12">
        <v>0.20830000000000001</v>
      </c>
      <c r="I18" s="12">
        <v>6.9400000000000003E-2</v>
      </c>
      <c r="J18" s="12">
        <v>2.7799999999999998E-2</v>
      </c>
      <c r="K18" s="12">
        <v>0.22220000000000001</v>
      </c>
      <c r="L18" s="12">
        <v>2.7799999999999998E-2</v>
      </c>
      <c r="M18" s="4">
        <v>72</v>
      </c>
      <c r="N18" s="4">
        <v>146</v>
      </c>
      <c r="O18" s="12">
        <v>8.2500000000000004E-2</v>
      </c>
    </row>
    <row r="19" spans="3:15" ht="15.75" thickBot="1" x14ac:dyDescent="0.3">
      <c r="C19" s="34"/>
      <c r="D19" s="3" t="s">
        <v>0</v>
      </c>
      <c r="E19" s="11">
        <v>0.1729</v>
      </c>
      <c r="F19" s="11">
        <v>0.25190000000000001</v>
      </c>
      <c r="G19" s="11">
        <v>2.2599999999999999E-2</v>
      </c>
      <c r="H19" s="11">
        <v>0.1767</v>
      </c>
      <c r="I19" s="11">
        <v>7.8899999999999998E-2</v>
      </c>
      <c r="J19" s="11">
        <v>3.7600000000000001E-2</v>
      </c>
      <c r="K19" s="11">
        <v>0.2331</v>
      </c>
      <c r="L19" s="11">
        <v>2.63E-2</v>
      </c>
      <c r="M19" s="2">
        <v>266</v>
      </c>
      <c r="N19" s="2">
        <v>587</v>
      </c>
      <c r="O19" s="10">
        <v>4.4499999999999998E-2</v>
      </c>
    </row>
    <row r="20" spans="3:15" x14ac:dyDescent="0.25">
      <c r="C20" s="35" t="s">
        <v>4</v>
      </c>
      <c r="D20" s="7" t="s">
        <v>2</v>
      </c>
      <c r="E20" s="13">
        <v>4.7600000000000003E-2</v>
      </c>
      <c r="F20" s="13">
        <v>0.28570000000000001</v>
      </c>
      <c r="G20" s="13">
        <v>9.5200000000000007E-2</v>
      </c>
      <c r="H20" s="13">
        <v>0.1429</v>
      </c>
      <c r="I20" s="13">
        <v>0.1905</v>
      </c>
      <c r="J20" s="13">
        <v>9.5200000000000007E-2</v>
      </c>
      <c r="K20" s="13">
        <v>0.1429</v>
      </c>
      <c r="L20" s="13">
        <v>0</v>
      </c>
      <c r="M20" s="6">
        <v>21</v>
      </c>
      <c r="N20" s="6">
        <v>34</v>
      </c>
      <c r="O20" s="13">
        <v>0.13420000000000001</v>
      </c>
    </row>
    <row r="21" spans="3:15" x14ac:dyDescent="0.25">
      <c r="C21" s="31"/>
      <c r="D21" s="5" t="s">
        <v>1</v>
      </c>
      <c r="E21" s="12">
        <v>0</v>
      </c>
      <c r="F21" s="12">
        <v>0</v>
      </c>
      <c r="G21" s="12">
        <v>0</v>
      </c>
      <c r="H21" s="12">
        <v>0.4</v>
      </c>
      <c r="I21" s="12">
        <v>0.6</v>
      </c>
      <c r="J21" s="12">
        <v>0</v>
      </c>
      <c r="K21" s="12">
        <v>0</v>
      </c>
      <c r="L21" s="12">
        <v>0</v>
      </c>
      <c r="M21" s="4">
        <v>5</v>
      </c>
      <c r="N21" s="4">
        <v>7</v>
      </c>
      <c r="O21" s="12">
        <v>0.253</v>
      </c>
    </row>
    <row r="22" spans="3:15" ht="15.75" thickBot="1" x14ac:dyDescent="0.3">
      <c r="C22" s="34"/>
      <c r="D22" s="3" t="s">
        <v>0</v>
      </c>
      <c r="E22" s="11">
        <v>3.85E-2</v>
      </c>
      <c r="F22" s="11">
        <v>0.23080000000000001</v>
      </c>
      <c r="G22" s="11">
        <v>7.6899999999999996E-2</v>
      </c>
      <c r="H22" s="11">
        <v>0.1923</v>
      </c>
      <c r="I22" s="11">
        <v>0.26919999999999999</v>
      </c>
      <c r="J22" s="11">
        <v>7.6899999999999996E-2</v>
      </c>
      <c r="K22" s="11">
        <v>0.1154</v>
      </c>
      <c r="L22" s="11">
        <v>0</v>
      </c>
      <c r="M22" s="2">
        <v>26</v>
      </c>
      <c r="N22" s="2">
        <v>41</v>
      </c>
      <c r="O22" s="10">
        <v>0.1177</v>
      </c>
    </row>
    <row r="23" spans="3:15" x14ac:dyDescent="0.25">
      <c r="C23" s="30" t="s">
        <v>3</v>
      </c>
      <c r="D23" s="7" t="s">
        <v>2</v>
      </c>
      <c r="E23" s="13">
        <v>0.1119</v>
      </c>
      <c r="F23" s="13">
        <v>0.17530000000000001</v>
      </c>
      <c r="G23" s="13">
        <v>7.3499999999999996E-2</v>
      </c>
      <c r="H23" s="13">
        <v>0.1736</v>
      </c>
      <c r="I23" s="13">
        <v>0.17699999999999999</v>
      </c>
      <c r="J23" s="13">
        <v>4.5100000000000001E-2</v>
      </c>
      <c r="K23" s="13">
        <v>0.2137</v>
      </c>
      <c r="L23" s="13">
        <v>3.0099999999999998E-2</v>
      </c>
      <c r="M23" s="6">
        <v>599</v>
      </c>
      <c r="N23" s="6">
        <v>1747</v>
      </c>
      <c r="O23" s="13">
        <v>3.2500000000000001E-2</v>
      </c>
    </row>
    <row r="24" spans="3:15" x14ac:dyDescent="0.25">
      <c r="C24" s="31"/>
      <c r="D24" s="5" t="s">
        <v>1</v>
      </c>
      <c r="E24" s="12">
        <v>6.9000000000000006E-2</v>
      </c>
      <c r="F24" s="12">
        <v>0.14580000000000001</v>
      </c>
      <c r="G24" s="12">
        <v>0.1172</v>
      </c>
      <c r="H24" s="12">
        <v>0.20960000000000001</v>
      </c>
      <c r="I24" s="12">
        <v>0.2044</v>
      </c>
      <c r="J24" s="12">
        <v>4.1700000000000001E-2</v>
      </c>
      <c r="K24" s="12">
        <v>0.16800000000000001</v>
      </c>
      <c r="L24" s="12">
        <v>4.4299999999999999E-2</v>
      </c>
      <c r="M24" s="4">
        <v>768</v>
      </c>
      <c r="N24" s="4">
        <v>2528</v>
      </c>
      <c r="O24" s="12">
        <v>2.9499999999999998E-2</v>
      </c>
    </row>
    <row r="25" spans="3:15" ht="15.75" thickBot="1" x14ac:dyDescent="0.3">
      <c r="C25" s="32"/>
      <c r="D25" s="3" t="s">
        <v>0</v>
      </c>
      <c r="E25" s="11">
        <v>8.7800000000000003E-2</v>
      </c>
      <c r="F25" s="11">
        <v>0.15870000000000001</v>
      </c>
      <c r="G25" s="11">
        <v>9.8000000000000004E-2</v>
      </c>
      <c r="H25" s="11">
        <v>0.19389999999999999</v>
      </c>
      <c r="I25" s="11">
        <v>0.19239999999999999</v>
      </c>
      <c r="J25" s="11">
        <v>4.3200000000000002E-2</v>
      </c>
      <c r="K25" s="11">
        <v>0.188</v>
      </c>
      <c r="L25" s="11">
        <v>3.7999999999999999E-2</v>
      </c>
      <c r="M25" s="2">
        <v>1367</v>
      </c>
      <c r="N25" s="2">
        <v>4275</v>
      </c>
      <c r="O25" s="10">
        <v>2.1899999999999999E-2</v>
      </c>
    </row>
  </sheetData>
  <mergeCells count="7">
    <mergeCell ref="C23:C25"/>
    <mergeCell ref="C5:C7"/>
    <mergeCell ref="C8:C10"/>
    <mergeCell ref="C11:C13"/>
    <mergeCell ref="C14:C16"/>
    <mergeCell ref="C17:C19"/>
    <mergeCell ref="C20:C22"/>
  </mergeCells>
  <hyperlinks>
    <hyperlink ref="A1" location="ÍNDICE!A1" display="ÍNDICE"/>
  </hyperlink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25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124</v>
      </c>
    </row>
    <row r="2" spans="1:9" x14ac:dyDescent="0.25">
      <c r="A2" s="9" t="s">
        <v>102</v>
      </c>
    </row>
    <row r="4" spans="1:9" x14ac:dyDescent="0.25">
      <c r="E4" s="8" t="s">
        <v>67</v>
      </c>
      <c r="F4" s="8" t="s">
        <v>66</v>
      </c>
      <c r="G4" s="8" t="s">
        <v>21</v>
      </c>
      <c r="H4" s="8" t="s">
        <v>11</v>
      </c>
      <c r="I4" s="8" t="s">
        <v>10</v>
      </c>
    </row>
    <row r="5" spans="1:9" x14ac:dyDescent="0.25">
      <c r="C5" s="33" t="s">
        <v>9</v>
      </c>
      <c r="D5" s="7" t="s">
        <v>2</v>
      </c>
      <c r="E5" s="13">
        <v>0.31030000000000002</v>
      </c>
      <c r="F5" s="13">
        <v>0.68969999999999998</v>
      </c>
      <c r="G5" s="6">
        <v>29</v>
      </c>
      <c r="H5" s="6">
        <v>56</v>
      </c>
      <c r="I5" s="13">
        <v>0.1275</v>
      </c>
    </row>
    <row r="6" spans="1:9" x14ac:dyDescent="0.25">
      <c r="C6" s="31"/>
      <c r="D6" s="5" t="s">
        <v>1</v>
      </c>
      <c r="E6" s="12">
        <v>0.37040000000000001</v>
      </c>
      <c r="F6" s="12">
        <v>0.62960000000000005</v>
      </c>
      <c r="G6" s="4">
        <v>54</v>
      </c>
      <c r="H6" s="4">
        <v>124</v>
      </c>
      <c r="I6" s="12">
        <v>0.10059999999999999</v>
      </c>
    </row>
    <row r="7" spans="1:9" ht="15.75" thickBot="1" x14ac:dyDescent="0.3">
      <c r="C7" s="34"/>
      <c r="D7" s="3" t="s">
        <v>0</v>
      </c>
      <c r="E7" s="11">
        <v>0.34939999999999999</v>
      </c>
      <c r="F7" s="11">
        <v>0.65059999999999996</v>
      </c>
      <c r="G7" s="2">
        <v>83</v>
      </c>
      <c r="H7" s="2">
        <v>180</v>
      </c>
      <c r="I7" s="10">
        <v>7.9200000000000007E-2</v>
      </c>
    </row>
    <row r="8" spans="1:9" x14ac:dyDescent="0.25">
      <c r="C8" s="35" t="s">
        <v>8</v>
      </c>
      <c r="D8" s="7" t="s">
        <v>2</v>
      </c>
      <c r="E8" s="13">
        <v>0.2424</v>
      </c>
      <c r="F8" s="13">
        <v>0.75760000000000005</v>
      </c>
      <c r="G8" s="6">
        <v>33</v>
      </c>
      <c r="H8" s="6">
        <v>74</v>
      </c>
      <c r="I8" s="13">
        <v>0.1278</v>
      </c>
    </row>
    <row r="9" spans="1:9" x14ac:dyDescent="0.25">
      <c r="C9" s="31"/>
      <c r="D9" s="5" t="s">
        <v>1</v>
      </c>
      <c r="E9" s="12">
        <v>0.36</v>
      </c>
      <c r="F9" s="12">
        <v>0.64</v>
      </c>
      <c r="G9" s="4">
        <v>50</v>
      </c>
      <c r="H9" s="4">
        <v>102</v>
      </c>
      <c r="I9" s="12">
        <v>9.9400000000000002E-2</v>
      </c>
    </row>
    <row r="10" spans="1:9" ht="15.75" thickBot="1" x14ac:dyDescent="0.3">
      <c r="C10" s="34"/>
      <c r="D10" s="3" t="s">
        <v>0</v>
      </c>
      <c r="E10" s="11">
        <v>0.31330000000000002</v>
      </c>
      <c r="F10" s="11">
        <v>0.68669999999999998</v>
      </c>
      <c r="G10" s="2">
        <v>83</v>
      </c>
      <c r="H10" s="2">
        <v>176</v>
      </c>
      <c r="I10" s="10">
        <v>7.8399999999999997E-2</v>
      </c>
    </row>
    <row r="11" spans="1:9" x14ac:dyDescent="0.25">
      <c r="C11" s="35" t="s">
        <v>7</v>
      </c>
      <c r="D11" s="7" t="s">
        <v>2</v>
      </c>
      <c r="E11" s="13">
        <v>0.39389999999999997</v>
      </c>
      <c r="F11" s="13">
        <v>0.60609999999999997</v>
      </c>
      <c r="G11" s="6">
        <v>66</v>
      </c>
      <c r="H11" s="6">
        <v>223</v>
      </c>
      <c r="I11" s="13">
        <v>0.1014</v>
      </c>
    </row>
    <row r="12" spans="1:9" x14ac:dyDescent="0.25">
      <c r="C12" s="31"/>
      <c r="D12" s="5" t="s">
        <v>1</v>
      </c>
      <c r="E12" s="12">
        <v>0.40839999999999999</v>
      </c>
      <c r="F12" s="12">
        <v>0.59160000000000001</v>
      </c>
      <c r="G12" s="4">
        <v>191</v>
      </c>
      <c r="H12" s="4">
        <v>554</v>
      </c>
      <c r="I12" s="12">
        <v>5.7500000000000002E-2</v>
      </c>
    </row>
    <row r="13" spans="1:9" ht="15.75" thickBot="1" x14ac:dyDescent="0.3">
      <c r="C13" s="34"/>
      <c r="D13" s="3" t="s">
        <v>0</v>
      </c>
      <c r="E13" s="11">
        <v>0.4047</v>
      </c>
      <c r="F13" s="11">
        <v>0.59530000000000005</v>
      </c>
      <c r="G13" s="2">
        <v>257</v>
      </c>
      <c r="H13" s="2">
        <v>777</v>
      </c>
      <c r="I13" s="10">
        <v>0.05</v>
      </c>
    </row>
    <row r="14" spans="1:9" x14ac:dyDescent="0.25">
      <c r="C14" s="35" t="s">
        <v>6</v>
      </c>
      <c r="D14" s="7" t="s">
        <v>2</v>
      </c>
      <c r="E14" s="13">
        <v>0.51970000000000005</v>
      </c>
      <c r="F14" s="13">
        <v>0.4803</v>
      </c>
      <c r="G14" s="6">
        <v>254</v>
      </c>
      <c r="H14" s="6">
        <v>919</v>
      </c>
      <c r="I14" s="13">
        <v>5.2299999999999999E-2</v>
      </c>
    </row>
    <row r="15" spans="1:9" x14ac:dyDescent="0.25">
      <c r="C15" s="31"/>
      <c r="D15" s="5" t="s">
        <v>1</v>
      </c>
      <c r="E15" s="12">
        <v>0.49490000000000001</v>
      </c>
      <c r="F15" s="12">
        <v>0.50509999999999999</v>
      </c>
      <c r="G15" s="4">
        <v>396</v>
      </c>
      <c r="H15" s="4">
        <v>1595</v>
      </c>
      <c r="I15" s="12">
        <v>4.2700000000000002E-2</v>
      </c>
    </row>
    <row r="16" spans="1:9" ht="15.75" thickBot="1" x14ac:dyDescent="0.3">
      <c r="C16" s="34"/>
      <c r="D16" s="3" t="s">
        <v>0</v>
      </c>
      <c r="E16" s="11">
        <v>0.50460000000000005</v>
      </c>
      <c r="F16" s="11">
        <v>0.49540000000000001</v>
      </c>
      <c r="G16" s="2">
        <v>650</v>
      </c>
      <c r="H16" s="2">
        <v>2514</v>
      </c>
      <c r="I16" s="10">
        <v>3.3099999999999997E-2</v>
      </c>
    </row>
    <row r="17" spans="3:9" x14ac:dyDescent="0.25">
      <c r="C17" s="35" t="s">
        <v>5</v>
      </c>
      <c r="D17" s="7" t="s">
        <v>2</v>
      </c>
      <c r="E17" s="13">
        <v>0.64770000000000005</v>
      </c>
      <c r="F17" s="13">
        <v>0.3523</v>
      </c>
      <c r="G17" s="6">
        <v>193</v>
      </c>
      <c r="H17" s="6">
        <v>441</v>
      </c>
      <c r="I17" s="13">
        <v>5.2999999999999999E-2</v>
      </c>
    </row>
    <row r="18" spans="3:9" x14ac:dyDescent="0.25">
      <c r="C18" s="31"/>
      <c r="D18" s="5" t="s">
        <v>1</v>
      </c>
      <c r="E18" s="12">
        <v>0.56940000000000002</v>
      </c>
      <c r="F18" s="12">
        <v>0.43059999999999998</v>
      </c>
      <c r="G18" s="4">
        <v>72</v>
      </c>
      <c r="H18" s="4">
        <v>146</v>
      </c>
      <c r="I18" s="12">
        <v>8.2500000000000004E-2</v>
      </c>
    </row>
    <row r="19" spans="3:9" ht="15.75" thickBot="1" x14ac:dyDescent="0.3">
      <c r="C19" s="34"/>
      <c r="D19" s="3" t="s">
        <v>0</v>
      </c>
      <c r="E19" s="11">
        <v>0.62639999999999996</v>
      </c>
      <c r="F19" s="11">
        <v>0.37359999999999999</v>
      </c>
      <c r="G19" s="2">
        <v>265</v>
      </c>
      <c r="H19" s="2">
        <v>587</v>
      </c>
      <c r="I19" s="10">
        <v>4.4600000000000001E-2</v>
      </c>
    </row>
    <row r="20" spans="3:9" x14ac:dyDescent="0.25">
      <c r="C20" s="35" t="s">
        <v>4</v>
      </c>
      <c r="D20" s="7" t="s">
        <v>2</v>
      </c>
      <c r="E20" s="13">
        <v>0.57140000000000002</v>
      </c>
      <c r="F20" s="13">
        <v>0.42859999999999998</v>
      </c>
      <c r="G20" s="6">
        <v>21</v>
      </c>
      <c r="H20" s="6">
        <v>34</v>
      </c>
      <c r="I20" s="13">
        <v>0.13420000000000001</v>
      </c>
    </row>
    <row r="21" spans="3:9" x14ac:dyDescent="0.25">
      <c r="C21" s="31"/>
      <c r="D21" s="5" t="s">
        <v>1</v>
      </c>
      <c r="E21" s="12">
        <v>0.6</v>
      </c>
      <c r="F21" s="12">
        <v>0.4</v>
      </c>
      <c r="G21" s="4">
        <v>5</v>
      </c>
      <c r="H21" s="4">
        <v>7</v>
      </c>
      <c r="I21" s="12">
        <v>0.253</v>
      </c>
    </row>
    <row r="22" spans="3:9" ht="15.75" thickBot="1" x14ac:dyDescent="0.3">
      <c r="C22" s="34"/>
      <c r="D22" s="3" t="s">
        <v>0</v>
      </c>
      <c r="E22" s="11">
        <v>0.57689999999999997</v>
      </c>
      <c r="F22" s="11">
        <v>0.42309999999999998</v>
      </c>
      <c r="G22" s="2">
        <v>26</v>
      </c>
      <c r="H22" s="2">
        <v>41</v>
      </c>
      <c r="I22" s="10">
        <v>0.1177</v>
      </c>
    </row>
    <row r="23" spans="3:9" x14ac:dyDescent="0.25">
      <c r="C23" s="30" t="s">
        <v>3</v>
      </c>
      <c r="D23" s="7" t="s">
        <v>2</v>
      </c>
      <c r="E23" s="13">
        <v>0.52349999999999997</v>
      </c>
      <c r="F23" s="13">
        <v>0.47649999999999998</v>
      </c>
      <c r="G23" s="6">
        <v>596</v>
      </c>
      <c r="H23" s="6">
        <v>1747</v>
      </c>
      <c r="I23" s="13">
        <v>3.2599999999999997E-2</v>
      </c>
    </row>
    <row r="24" spans="3:9" x14ac:dyDescent="0.25">
      <c r="C24" s="31"/>
      <c r="D24" s="5" t="s">
        <v>1</v>
      </c>
      <c r="E24" s="12">
        <v>0.46350000000000002</v>
      </c>
      <c r="F24" s="12">
        <v>0.53649999999999998</v>
      </c>
      <c r="G24" s="4">
        <v>768</v>
      </c>
      <c r="H24" s="4">
        <v>2528</v>
      </c>
      <c r="I24" s="12">
        <v>2.9499999999999998E-2</v>
      </c>
    </row>
    <row r="25" spans="3:9" ht="15.75" thickBot="1" x14ac:dyDescent="0.3">
      <c r="C25" s="32"/>
      <c r="D25" s="3" t="s">
        <v>0</v>
      </c>
      <c r="E25" s="11">
        <v>0.48970000000000002</v>
      </c>
      <c r="F25" s="11">
        <v>0.51029999999999998</v>
      </c>
      <c r="G25" s="2">
        <v>1364</v>
      </c>
      <c r="H25" s="2">
        <v>4275</v>
      </c>
      <c r="I25" s="10">
        <v>2.1899999999999999E-2</v>
      </c>
    </row>
  </sheetData>
  <mergeCells count="7">
    <mergeCell ref="C23:C25"/>
    <mergeCell ref="C5:C7"/>
    <mergeCell ref="C8:C10"/>
    <mergeCell ref="C11:C13"/>
    <mergeCell ref="C14:C16"/>
    <mergeCell ref="C17:C19"/>
    <mergeCell ref="C20:C22"/>
  </mergeCells>
  <hyperlinks>
    <hyperlink ref="A1" location="ÍNDICE!A1" display="ÍNDICE"/>
  </hyperlink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25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124</v>
      </c>
    </row>
    <row r="2" spans="1:9" x14ac:dyDescent="0.25">
      <c r="A2" s="9" t="s">
        <v>105</v>
      </c>
    </row>
    <row r="4" spans="1:9" x14ac:dyDescent="0.25">
      <c r="E4" s="8" t="s">
        <v>104</v>
      </c>
      <c r="F4" s="8" t="s">
        <v>103</v>
      </c>
      <c r="G4" s="8" t="s">
        <v>21</v>
      </c>
      <c r="H4" s="8" t="s">
        <v>11</v>
      </c>
      <c r="I4" s="8" t="s">
        <v>10</v>
      </c>
    </row>
    <row r="5" spans="1:9" x14ac:dyDescent="0.25">
      <c r="C5" s="33" t="s">
        <v>9</v>
      </c>
      <c r="D5" s="7" t="s">
        <v>2</v>
      </c>
      <c r="E5" s="13">
        <v>0.4138</v>
      </c>
      <c r="F5" s="13">
        <v>0.58620000000000005</v>
      </c>
      <c r="G5" s="6">
        <v>29</v>
      </c>
      <c r="H5" s="6">
        <v>56</v>
      </c>
      <c r="I5" s="13">
        <v>0.1275</v>
      </c>
    </row>
    <row r="6" spans="1:9" x14ac:dyDescent="0.25">
      <c r="C6" s="31"/>
      <c r="D6" s="5" t="s">
        <v>1</v>
      </c>
      <c r="E6" s="12">
        <v>0.48149999999999998</v>
      </c>
      <c r="F6" s="12">
        <v>0.51849999999999996</v>
      </c>
      <c r="G6" s="4">
        <v>54</v>
      </c>
      <c r="H6" s="4">
        <v>124</v>
      </c>
      <c r="I6" s="12">
        <v>0.10059999999999999</v>
      </c>
    </row>
    <row r="7" spans="1:9" ht="15.75" thickBot="1" x14ac:dyDescent="0.3">
      <c r="C7" s="34"/>
      <c r="D7" s="3" t="s">
        <v>0</v>
      </c>
      <c r="E7" s="11">
        <v>0.45779999999999998</v>
      </c>
      <c r="F7" s="11">
        <v>0.54220000000000002</v>
      </c>
      <c r="G7" s="2">
        <v>83</v>
      </c>
      <c r="H7" s="2">
        <v>180</v>
      </c>
      <c r="I7" s="10">
        <v>7.9200000000000007E-2</v>
      </c>
    </row>
    <row r="8" spans="1:9" x14ac:dyDescent="0.25">
      <c r="C8" s="35" t="s">
        <v>8</v>
      </c>
      <c r="D8" s="7" t="s">
        <v>2</v>
      </c>
      <c r="E8" s="13">
        <v>0.57579999999999998</v>
      </c>
      <c r="F8" s="13">
        <v>0.42420000000000002</v>
      </c>
      <c r="G8" s="6">
        <v>33</v>
      </c>
      <c r="H8" s="6">
        <v>74</v>
      </c>
      <c r="I8" s="13">
        <v>0.1278</v>
      </c>
    </row>
    <row r="9" spans="1:9" x14ac:dyDescent="0.25">
      <c r="C9" s="31"/>
      <c r="D9" s="5" t="s">
        <v>1</v>
      </c>
      <c r="E9" s="12">
        <v>0.74</v>
      </c>
      <c r="F9" s="12">
        <v>0.26</v>
      </c>
      <c r="G9" s="4">
        <v>50</v>
      </c>
      <c r="H9" s="4">
        <v>102</v>
      </c>
      <c r="I9" s="12">
        <v>9.9400000000000002E-2</v>
      </c>
    </row>
    <row r="10" spans="1:9" ht="15.75" thickBot="1" x14ac:dyDescent="0.3">
      <c r="C10" s="34"/>
      <c r="D10" s="3" t="s">
        <v>0</v>
      </c>
      <c r="E10" s="11">
        <v>0.67469999999999997</v>
      </c>
      <c r="F10" s="11">
        <v>0.32529999999999998</v>
      </c>
      <c r="G10" s="2">
        <v>83</v>
      </c>
      <c r="H10" s="2">
        <v>176</v>
      </c>
      <c r="I10" s="10">
        <v>7.8399999999999997E-2</v>
      </c>
    </row>
    <row r="11" spans="1:9" x14ac:dyDescent="0.25">
      <c r="C11" s="35" t="s">
        <v>7</v>
      </c>
      <c r="D11" s="7" t="s">
        <v>2</v>
      </c>
      <c r="E11" s="13">
        <v>0.37309999999999999</v>
      </c>
      <c r="F11" s="13">
        <v>0.62690000000000001</v>
      </c>
      <c r="G11" s="6">
        <v>67</v>
      </c>
      <c r="H11" s="6">
        <v>223</v>
      </c>
      <c r="I11" s="13">
        <v>0.1004</v>
      </c>
    </row>
    <row r="12" spans="1:9" x14ac:dyDescent="0.25">
      <c r="C12" s="31"/>
      <c r="D12" s="5" t="s">
        <v>1</v>
      </c>
      <c r="E12" s="12">
        <v>0.47120000000000001</v>
      </c>
      <c r="F12" s="12">
        <v>0.52880000000000005</v>
      </c>
      <c r="G12" s="4">
        <v>191</v>
      </c>
      <c r="H12" s="4">
        <v>554</v>
      </c>
      <c r="I12" s="12">
        <v>5.7500000000000002E-2</v>
      </c>
    </row>
    <row r="13" spans="1:9" ht="15.75" thickBot="1" x14ac:dyDescent="0.3">
      <c r="C13" s="34"/>
      <c r="D13" s="3" t="s">
        <v>0</v>
      </c>
      <c r="E13" s="11">
        <v>0.44569999999999999</v>
      </c>
      <c r="F13" s="11">
        <v>0.55430000000000001</v>
      </c>
      <c r="G13" s="2">
        <v>258</v>
      </c>
      <c r="H13" s="2">
        <v>777</v>
      </c>
      <c r="I13" s="10">
        <v>4.99E-2</v>
      </c>
    </row>
    <row r="14" spans="1:9" x14ac:dyDescent="0.25">
      <c r="C14" s="35" t="s">
        <v>6</v>
      </c>
      <c r="D14" s="7" t="s">
        <v>2</v>
      </c>
      <c r="E14" s="13">
        <v>0.56689999999999996</v>
      </c>
      <c r="F14" s="13">
        <v>0.43309999999999998</v>
      </c>
      <c r="G14" s="6">
        <v>254</v>
      </c>
      <c r="H14" s="6">
        <v>919</v>
      </c>
      <c r="I14" s="13">
        <v>5.2299999999999999E-2</v>
      </c>
    </row>
    <row r="15" spans="1:9" x14ac:dyDescent="0.25">
      <c r="C15" s="31"/>
      <c r="D15" s="5" t="s">
        <v>1</v>
      </c>
      <c r="E15" s="12">
        <v>0.60099999999999998</v>
      </c>
      <c r="F15" s="12">
        <v>0.39900000000000002</v>
      </c>
      <c r="G15" s="4">
        <v>396</v>
      </c>
      <c r="H15" s="4">
        <v>1595</v>
      </c>
      <c r="I15" s="12">
        <v>4.2700000000000002E-2</v>
      </c>
    </row>
    <row r="16" spans="1:9" ht="15.75" thickBot="1" x14ac:dyDescent="0.3">
      <c r="C16" s="34"/>
      <c r="D16" s="3" t="s">
        <v>0</v>
      </c>
      <c r="E16" s="11">
        <v>0.5877</v>
      </c>
      <c r="F16" s="11">
        <v>0.4123</v>
      </c>
      <c r="G16" s="2">
        <v>650</v>
      </c>
      <c r="H16" s="2">
        <v>2514</v>
      </c>
      <c r="I16" s="10">
        <v>3.3099999999999997E-2</v>
      </c>
    </row>
    <row r="17" spans="3:9" x14ac:dyDescent="0.25">
      <c r="C17" s="35" t="s">
        <v>5</v>
      </c>
      <c r="D17" s="7" t="s">
        <v>2</v>
      </c>
      <c r="E17" s="13">
        <v>0.80410000000000004</v>
      </c>
      <c r="F17" s="13">
        <v>0.19589999999999999</v>
      </c>
      <c r="G17" s="6">
        <v>194</v>
      </c>
      <c r="H17" s="6">
        <v>441</v>
      </c>
      <c r="I17" s="13">
        <v>5.2699999999999997E-2</v>
      </c>
    </row>
    <row r="18" spans="3:9" x14ac:dyDescent="0.25">
      <c r="C18" s="31"/>
      <c r="D18" s="5" t="s">
        <v>1</v>
      </c>
      <c r="E18" s="12">
        <v>0.83330000000000004</v>
      </c>
      <c r="F18" s="12">
        <v>0.16669999999999999</v>
      </c>
      <c r="G18" s="4">
        <v>72</v>
      </c>
      <c r="H18" s="4">
        <v>146</v>
      </c>
      <c r="I18" s="12">
        <v>8.2500000000000004E-2</v>
      </c>
    </row>
    <row r="19" spans="3:9" ht="15.75" thickBot="1" x14ac:dyDescent="0.3">
      <c r="C19" s="34"/>
      <c r="D19" s="3" t="s">
        <v>0</v>
      </c>
      <c r="E19" s="11">
        <v>0.81200000000000006</v>
      </c>
      <c r="F19" s="11">
        <v>0.188</v>
      </c>
      <c r="G19" s="2">
        <v>266</v>
      </c>
      <c r="H19" s="2">
        <v>587</v>
      </c>
      <c r="I19" s="10">
        <v>4.4499999999999998E-2</v>
      </c>
    </row>
    <row r="20" spans="3:9" x14ac:dyDescent="0.25">
      <c r="C20" s="35" t="s">
        <v>4</v>
      </c>
      <c r="D20" s="7" t="s">
        <v>2</v>
      </c>
      <c r="E20" s="13">
        <v>0.61899999999999999</v>
      </c>
      <c r="F20" s="13">
        <v>0.38100000000000001</v>
      </c>
      <c r="G20" s="6">
        <v>21</v>
      </c>
      <c r="H20" s="6">
        <v>34</v>
      </c>
      <c r="I20" s="13">
        <v>0.13420000000000001</v>
      </c>
    </row>
    <row r="21" spans="3:9" x14ac:dyDescent="0.25">
      <c r="C21" s="31"/>
      <c r="D21" s="5" t="s">
        <v>1</v>
      </c>
      <c r="E21" s="12">
        <v>0.4</v>
      </c>
      <c r="F21" s="12">
        <v>0.6</v>
      </c>
      <c r="G21" s="4">
        <v>5</v>
      </c>
      <c r="H21" s="4">
        <v>7</v>
      </c>
      <c r="I21" s="12">
        <v>0.253</v>
      </c>
    </row>
    <row r="22" spans="3:9" ht="15.75" thickBot="1" x14ac:dyDescent="0.3">
      <c r="C22" s="34"/>
      <c r="D22" s="3" t="s">
        <v>0</v>
      </c>
      <c r="E22" s="11">
        <v>0.57689999999999997</v>
      </c>
      <c r="F22" s="11">
        <v>0.42309999999999998</v>
      </c>
      <c r="G22" s="2">
        <v>26</v>
      </c>
      <c r="H22" s="2">
        <v>41</v>
      </c>
      <c r="I22" s="10">
        <v>0.1177</v>
      </c>
    </row>
    <row r="23" spans="3:9" x14ac:dyDescent="0.25">
      <c r="C23" s="30" t="s">
        <v>3</v>
      </c>
      <c r="D23" s="7" t="s">
        <v>2</v>
      </c>
      <c r="E23" s="13">
        <v>0.61709999999999998</v>
      </c>
      <c r="F23" s="13">
        <v>0.38290000000000002</v>
      </c>
      <c r="G23" s="6">
        <v>598</v>
      </c>
      <c r="H23" s="6">
        <v>1747</v>
      </c>
      <c r="I23" s="13">
        <v>3.2500000000000001E-2</v>
      </c>
    </row>
    <row r="24" spans="3:9" x14ac:dyDescent="0.25">
      <c r="C24" s="31"/>
      <c r="D24" s="5" t="s">
        <v>1</v>
      </c>
      <c r="E24" s="12">
        <v>0.58979999999999999</v>
      </c>
      <c r="F24" s="12">
        <v>0.41020000000000001</v>
      </c>
      <c r="G24" s="4">
        <v>768</v>
      </c>
      <c r="H24" s="4">
        <v>2528</v>
      </c>
      <c r="I24" s="12">
        <v>2.9499999999999998E-2</v>
      </c>
    </row>
    <row r="25" spans="3:9" ht="15.75" thickBot="1" x14ac:dyDescent="0.3">
      <c r="C25" s="32"/>
      <c r="D25" s="3" t="s">
        <v>0</v>
      </c>
      <c r="E25" s="11">
        <v>0.6018</v>
      </c>
      <c r="F25" s="11">
        <v>0.3982</v>
      </c>
      <c r="G25" s="2">
        <v>1366</v>
      </c>
      <c r="H25" s="2">
        <v>4275</v>
      </c>
      <c r="I25" s="10">
        <v>2.1899999999999999E-2</v>
      </c>
    </row>
  </sheetData>
  <mergeCells count="7">
    <mergeCell ref="C23:C25"/>
    <mergeCell ref="C5:C7"/>
    <mergeCell ref="C8:C10"/>
    <mergeCell ref="C11:C13"/>
    <mergeCell ref="C14:C16"/>
    <mergeCell ref="C17:C19"/>
    <mergeCell ref="C20:C22"/>
  </mergeCells>
  <hyperlinks>
    <hyperlink ref="A1" location="ÍNDICE!A1" display="ÍNDICE"/>
  </hyperlink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A25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27" x14ac:dyDescent="0.25">
      <c r="A1" s="23" t="s">
        <v>124</v>
      </c>
    </row>
    <row r="2" spans="1:27" x14ac:dyDescent="0.25">
      <c r="A2" s="9" t="s">
        <v>106</v>
      </c>
    </row>
    <row r="4" spans="1:27" ht="135" x14ac:dyDescent="0.25">
      <c r="E4" s="8" t="s">
        <v>197</v>
      </c>
      <c r="F4" s="8" t="s">
        <v>198</v>
      </c>
      <c r="G4" s="8" t="s">
        <v>199</v>
      </c>
      <c r="H4" s="8" t="s">
        <v>200</v>
      </c>
      <c r="I4" s="8" t="s">
        <v>201</v>
      </c>
      <c r="J4" s="8" t="s">
        <v>202</v>
      </c>
      <c r="K4" s="8" t="s">
        <v>203</v>
      </c>
      <c r="L4" s="8" t="s">
        <v>204</v>
      </c>
      <c r="M4" s="8" t="s">
        <v>205</v>
      </c>
      <c r="N4" s="8" t="s">
        <v>206</v>
      </c>
      <c r="O4" s="8" t="s">
        <v>207</v>
      </c>
      <c r="P4" s="8" t="s">
        <v>209</v>
      </c>
      <c r="Q4" s="8" t="s">
        <v>210</v>
      </c>
      <c r="R4" s="8" t="s">
        <v>211</v>
      </c>
      <c r="S4" s="8" t="s">
        <v>212</v>
      </c>
      <c r="T4" s="8" t="s">
        <v>213</v>
      </c>
      <c r="U4" s="8" t="s">
        <v>214</v>
      </c>
      <c r="V4" s="8" t="s">
        <v>215</v>
      </c>
      <c r="W4" s="8" t="s">
        <v>216</v>
      </c>
      <c r="X4" s="8" t="s">
        <v>217</v>
      </c>
      <c r="Y4" s="8" t="s">
        <v>21</v>
      </c>
      <c r="Z4" s="8" t="s">
        <v>11</v>
      </c>
      <c r="AA4" s="8" t="s">
        <v>10</v>
      </c>
    </row>
    <row r="5" spans="1:27" x14ac:dyDescent="0.25">
      <c r="C5" s="33" t="s">
        <v>9</v>
      </c>
      <c r="D5" s="7" t="s">
        <v>2</v>
      </c>
      <c r="E5" s="13">
        <v>3.3300000000000003E-2</v>
      </c>
      <c r="F5" s="13">
        <v>0</v>
      </c>
      <c r="G5" s="13">
        <v>0</v>
      </c>
      <c r="H5" s="13">
        <v>0</v>
      </c>
      <c r="I5" s="13">
        <v>0</v>
      </c>
      <c r="J5" s="13">
        <v>0</v>
      </c>
      <c r="K5" s="13">
        <v>0</v>
      </c>
      <c r="L5" s="13">
        <v>0</v>
      </c>
      <c r="M5" s="13">
        <v>6.6699999999999995E-2</v>
      </c>
      <c r="N5" s="13">
        <v>3.3300000000000003E-2</v>
      </c>
      <c r="O5" s="13">
        <v>0</v>
      </c>
      <c r="P5" s="13">
        <v>0.1333</v>
      </c>
      <c r="Q5" s="13">
        <v>0</v>
      </c>
      <c r="R5" s="13">
        <v>6.6699999999999995E-2</v>
      </c>
      <c r="S5" s="13">
        <v>0.56669999999999998</v>
      </c>
      <c r="T5" s="13">
        <v>0</v>
      </c>
      <c r="U5" s="13">
        <v>0.1</v>
      </c>
      <c r="V5" s="13">
        <v>0</v>
      </c>
      <c r="W5" s="13">
        <v>0</v>
      </c>
      <c r="X5" s="13">
        <v>0</v>
      </c>
      <c r="Y5" s="6">
        <v>30</v>
      </c>
      <c r="Z5" s="6">
        <v>56</v>
      </c>
      <c r="AA5" s="13">
        <v>0.123</v>
      </c>
    </row>
    <row r="6" spans="1:27" x14ac:dyDescent="0.25">
      <c r="C6" s="31"/>
      <c r="D6" s="5" t="s">
        <v>1</v>
      </c>
      <c r="E6" s="12">
        <v>1.7500000000000002E-2</v>
      </c>
      <c r="F6" s="12">
        <v>0</v>
      </c>
      <c r="G6" s="12">
        <v>0</v>
      </c>
      <c r="H6" s="12">
        <v>1.7500000000000002E-2</v>
      </c>
      <c r="I6" s="12">
        <v>0</v>
      </c>
      <c r="J6" s="12">
        <v>0</v>
      </c>
      <c r="K6" s="12">
        <v>1.7500000000000002E-2</v>
      </c>
      <c r="L6" s="12">
        <v>0</v>
      </c>
      <c r="M6" s="12">
        <v>5.2600000000000001E-2</v>
      </c>
      <c r="N6" s="12">
        <v>3.5099999999999999E-2</v>
      </c>
      <c r="O6" s="12">
        <v>0</v>
      </c>
      <c r="P6" s="12">
        <v>5.2600000000000001E-2</v>
      </c>
      <c r="Q6" s="12">
        <v>1.7500000000000002E-2</v>
      </c>
      <c r="R6" s="12">
        <v>5.2600000000000001E-2</v>
      </c>
      <c r="S6" s="12">
        <v>0.66669999999999996</v>
      </c>
      <c r="T6" s="12">
        <v>1.7500000000000002E-2</v>
      </c>
      <c r="U6" s="12">
        <v>1.7500000000000002E-2</v>
      </c>
      <c r="V6" s="12">
        <v>3.5099999999999999E-2</v>
      </c>
      <c r="W6" s="12">
        <v>0</v>
      </c>
      <c r="X6" s="12">
        <v>0</v>
      </c>
      <c r="Y6" s="4">
        <v>57</v>
      </c>
      <c r="Z6" s="4">
        <v>124</v>
      </c>
      <c r="AA6" s="12">
        <v>9.5799999999999996E-2</v>
      </c>
    </row>
    <row r="7" spans="1:27" ht="15.75" thickBot="1" x14ac:dyDescent="0.3">
      <c r="C7" s="34"/>
      <c r="D7" s="3" t="s">
        <v>0</v>
      </c>
      <c r="E7" s="11">
        <v>2.3E-2</v>
      </c>
      <c r="F7" s="11">
        <v>0</v>
      </c>
      <c r="G7" s="11">
        <v>0</v>
      </c>
      <c r="H7" s="11">
        <v>1.15E-2</v>
      </c>
      <c r="I7" s="11">
        <v>0</v>
      </c>
      <c r="J7" s="11">
        <v>0</v>
      </c>
      <c r="K7" s="11">
        <v>1.15E-2</v>
      </c>
      <c r="L7" s="11">
        <v>0</v>
      </c>
      <c r="M7" s="11">
        <v>5.7500000000000002E-2</v>
      </c>
      <c r="N7" s="11">
        <v>3.4500000000000003E-2</v>
      </c>
      <c r="O7" s="11">
        <v>0</v>
      </c>
      <c r="P7" s="11">
        <v>8.0500000000000002E-2</v>
      </c>
      <c r="Q7" s="11">
        <v>1.15E-2</v>
      </c>
      <c r="R7" s="11">
        <v>5.7500000000000002E-2</v>
      </c>
      <c r="S7" s="11">
        <v>0.63219999999999998</v>
      </c>
      <c r="T7" s="11">
        <v>1.15E-2</v>
      </c>
      <c r="U7" s="11">
        <v>4.5999999999999999E-2</v>
      </c>
      <c r="V7" s="11">
        <v>2.3E-2</v>
      </c>
      <c r="W7" s="11">
        <v>0</v>
      </c>
      <c r="X7" s="11">
        <v>0</v>
      </c>
      <c r="Y7" s="2">
        <v>87</v>
      </c>
      <c r="Z7" s="2">
        <v>180</v>
      </c>
      <c r="AA7" s="10">
        <v>7.5700000000000003E-2</v>
      </c>
    </row>
    <row r="8" spans="1:27" x14ac:dyDescent="0.25">
      <c r="C8" s="35" t="s">
        <v>8</v>
      </c>
      <c r="D8" s="7" t="s">
        <v>2</v>
      </c>
      <c r="E8" s="13">
        <v>2.9399999999999999E-2</v>
      </c>
      <c r="F8" s="13">
        <v>0</v>
      </c>
      <c r="G8" s="13">
        <v>0</v>
      </c>
      <c r="H8" s="13">
        <v>8.8200000000000001E-2</v>
      </c>
      <c r="I8" s="13">
        <v>0</v>
      </c>
      <c r="J8" s="13">
        <v>0</v>
      </c>
      <c r="K8" s="13">
        <v>5.8799999999999998E-2</v>
      </c>
      <c r="L8" s="13">
        <v>2.9399999999999999E-2</v>
      </c>
      <c r="M8" s="13">
        <v>0</v>
      </c>
      <c r="N8" s="13">
        <v>2.9399999999999999E-2</v>
      </c>
      <c r="O8" s="13">
        <v>0</v>
      </c>
      <c r="P8" s="13">
        <v>0.2059</v>
      </c>
      <c r="Q8" s="13">
        <v>2.9399999999999999E-2</v>
      </c>
      <c r="R8" s="13">
        <v>2.9399999999999999E-2</v>
      </c>
      <c r="S8" s="13">
        <v>0.4118</v>
      </c>
      <c r="T8" s="13">
        <v>8.8200000000000001E-2</v>
      </c>
      <c r="U8" s="13">
        <v>0</v>
      </c>
      <c r="V8" s="13">
        <v>0</v>
      </c>
      <c r="W8" s="13">
        <v>0</v>
      </c>
      <c r="X8" s="13">
        <v>0</v>
      </c>
      <c r="Y8" s="6">
        <v>34</v>
      </c>
      <c r="Z8" s="6">
        <v>74</v>
      </c>
      <c r="AA8" s="13">
        <v>0.1244</v>
      </c>
    </row>
    <row r="9" spans="1:27" x14ac:dyDescent="0.25">
      <c r="C9" s="31"/>
      <c r="D9" s="5" t="s">
        <v>1</v>
      </c>
      <c r="E9" s="12">
        <v>0.22450000000000001</v>
      </c>
      <c r="F9" s="12">
        <v>0</v>
      </c>
      <c r="G9" s="12">
        <v>4.0800000000000003E-2</v>
      </c>
      <c r="H9" s="12">
        <v>0</v>
      </c>
      <c r="I9" s="12">
        <v>2.0400000000000001E-2</v>
      </c>
      <c r="J9" s="12">
        <v>0</v>
      </c>
      <c r="K9" s="12">
        <v>0.10199999999999999</v>
      </c>
      <c r="L9" s="12">
        <v>0</v>
      </c>
      <c r="M9" s="12">
        <v>0</v>
      </c>
      <c r="N9" s="12">
        <v>4.0800000000000003E-2</v>
      </c>
      <c r="O9" s="12">
        <v>0</v>
      </c>
      <c r="P9" s="12">
        <v>0.12239999999999999</v>
      </c>
      <c r="Q9" s="12">
        <v>2.0400000000000001E-2</v>
      </c>
      <c r="R9" s="12">
        <v>2.0400000000000001E-2</v>
      </c>
      <c r="S9" s="12">
        <v>0.30609999999999998</v>
      </c>
      <c r="T9" s="12">
        <v>6.1199999999999997E-2</v>
      </c>
      <c r="U9" s="12">
        <v>0</v>
      </c>
      <c r="V9" s="12">
        <v>4.0800000000000003E-2</v>
      </c>
      <c r="W9" s="12">
        <v>0</v>
      </c>
      <c r="X9" s="12">
        <v>0</v>
      </c>
      <c r="Y9" s="4">
        <v>49</v>
      </c>
      <c r="Z9" s="4">
        <v>102</v>
      </c>
      <c r="AA9" s="12">
        <v>0.1014</v>
      </c>
    </row>
    <row r="10" spans="1:27" ht="15.75" thickBot="1" x14ac:dyDescent="0.3">
      <c r="C10" s="34"/>
      <c r="D10" s="3" t="s">
        <v>0</v>
      </c>
      <c r="E10" s="11">
        <v>0.14460000000000001</v>
      </c>
      <c r="F10" s="11">
        <v>0</v>
      </c>
      <c r="G10" s="11">
        <v>2.41E-2</v>
      </c>
      <c r="H10" s="11">
        <v>3.61E-2</v>
      </c>
      <c r="I10" s="11">
        <v>1.2E-2</v>
      </c>
      <c r="J10" s="11">
        <v>0</v>
      </c>
      <c r="K10" s="11">
        <v>8.43E-2</v>
      </c>
      <c r="L10" s="11">
        <v>1.2E-2</v>
      </c>
      <c r="M10" s="11">
        <v>0</v>
      </c>
      <c r="N10" s="11">
        <v>3.61E-2</v>
      </c>
      <c r="O10" s="11">
        <v>0</v>
      </c>
      <c r="P10" s="11">
        <v>0.15659999999999999</v>
      </c>
      <c r="Q10" s="11">
        <v>2.41E-2</v>
      </c>
      <c r="R10" s="11">
        <v>2.41E-2</v>
      </c>
      <c r="S10" s="11">
        <v>0.34939999999999999</v>
      </c>
      <c r="T10" s="11">
        <v>7.2300000000000003E-2</v>
      </c>
      <c r="U10" s="11">
        <v>0</v>
      </c>
      <c r="V10" s="11">
        <v>2.41E-2</v>
      </c>
      <c r="W10" s="11">
        <v>0</v>
      </c>
      <c r="X10" s="11">
        <v>0</v>
      </c>
      <c r="Y10" s="2">
        <v>83</v>
      </c>
      <c r="Z10" s="2">
        <v>176</v>
      </c>
      <c r="AA10" s="10">
        <v>7.8399999999999997E-2</v>
      </c>
    </row>
    <row r="11" spans="1:27" x14ac:dyDescent="0.25">
      <c r="C11" s="35" t="s">
        <v>7</v>
      </c>
      <c r="D11" s="7" t="s">
        <v>2</v>
      </c>
      <c r="E11" s="13">
        <v>6.4899999999999999E-2</v>
      </c>
      <c r="F11" s="13">
        <v>1.2999999999999999E-2</v>
      </c>
      <c r="G11" s="13">
        <v>0</v>
      </c>
      <c r="H11" s="13">
        <v>0</v>
      </c>
      <c r="I11" s="13">
        <v>0</v>
      </c>
      <c r="J11" s="13">
        <v>0</v>
      </c>
      <c r="K11" s="13">
        <v>2.5999999999999999E-2</v>
      </c>
      <c r="L11" s="13">
        <v>1.2999999999999999E-2</v>
      </c>
      <c r="M11" s="13">
        <v>0</v>
      </c>
      <c r="N11" s="13">
        <v>0</v>
      </c>
      <c r="O11" s="13">
        <v>0</v>
      </c>
      <c r="P11" s="13">
        <v>1.2999999999999999E-2</v>
      </c>
      <c r="Q11" s="13">
        <v>0</v>
      </c>
      <c r="R11" s="13">
        <v>6.4899999999999999E-2</v>
      </c>
      <c r="S11" s="13">
        <v>5.1900000000000002E-2</v>
      </c>
      <c r="T11" s="13">
        <v>0.71430000000000005</v>
      </c>
      <c r="U11" s="13">
        <v>2.5999999999999999E-2</v>
      </c>
      <c r="V11" s="13">
        <v>0</v>
      </c>
      <c r="W11" s="13">
        <v>0</v>
      </c>
      <c r="X11" s="13">
        <v>1.2999999999999999E-2</v>
      </c>
      <c r="Y11" s="6">
        <v>77</v>
      </c>
      <c r="Z11" s="6">
        <v>223</v>
      </c>
      <c r="AA11" s="13">
        <v>9.06E-2</v>
      </c>
    </row>
    <row r="12" spans="1:27" x14ac:dyDescent="0.25">
      <c r="C12" s="31"/>
      <c r="D12" s="5" t="s">
        <v>1</v>
      </c>
      <c r="E12" s="12">
        <v>3.9600000000000003E-2</v>
      </c>
      <c r="F12" s="12">
        <v>0</v>
      </c>
      <c r="G12" s="12">
        <v>0</v>
      </c>
      <c r="H12" s="12">
        <v>0</v>
      </c>
      <c r="I12" s="12">
        <v>5.0000000000000001E-3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9.9000000000000008E-3</v>
      </c>
      <c r="Q12" s="12">
        <v>0</v>
      </c>
      <c r="R12" s="12">
        <v>9.9000000000000008E-3</v>
      </c>
      <c r="S12" s="12">
        <v>1.49E-2</v>
      </c>
      <c r="T12" s="12">
        <v>0.90100000000000002</v>
      </c>
      <c r="U12" s="12">
        <v>9.9000000000000008E-3</v>
      </c>
      <c r="V12" s="12">
        <v>5.0000000000000001E-3</v>
      </c>
      <c r="W12" s="12">
        <v>0</v>
      </c>
      <c r="X12" s="12">
        <v>5.0000000000000001E-3</v>
      </c>
      <c r="Y12" s="4">
        <v>202</v>
      </c>
      <c r="Z12" s="4">
        <v>554</v>
      </c>
      <c r="AA12" s="12">
        <v>5.5E-2</v>
      </c>
    </row>
    <row r="13" spans="1:27" ht="15.75" thickBot="1" x14ac:dyDescent="0.3">
      <c r="C13" s="34"/>
      <c r="D13" s="3" t="s">
        <v>0</v>
      </c>
      <c r="E13" s="11">
        <v>4.6600000000000003E-2</v>
      </c>
      <c r="F13" s="11">
        <v>3.5999999999999999E-3</v>
      </c>
      <c r="G13" s="11">
        <v>0</v>
      </c>
      <c r="H13" s="11">
        <v>0</v>
      </c>
      <c r="I13" s="11">
        <v>3.5999999999999999E-3</v>
      </c>
      <c r="J13" s="11">
        <v>0</v>
      </c>
      <c r="K13" s="11">
        <v>7.1999999999999998E-3</v>
      </c>
      <c r="L13" s="11">
        <v>3.5999999999999999E-3</v>
      </c>
      <c r="M13" s="11">
        <v>0</v>
      </c>
      <c r="N13" s="11">
        <v>0</v>
      </c>
      <c r="O13" s="11">
        <v>0</v>
      </c>
      <c r="P13" s="11">
        <v>1.0800000000000001E-2</v>
      </c>
      <c r="Q13" s="11">
        <v>0</v>
      </c>
      <c r="R13" s="11">
        <v>2.5100000000000001E-2</v>
      </c>
      <c r="S13" s="11">
        <v>2.5100000000000001E-2</v>
      </c>
      <c r="T13" s="11">
        <v>0.84950000000000003</v>
      </c>
      <c r="U13" s="11">
        <v>1.43E-2</v>
      </c>
      <c r="V13" s="11">
        <v>3.5999999999999999E-3</v>
      </c>
      <c r="W13" s="11">
        <v>0</v>
      </c>
      <c r="X13" s="11">
        <v>7.1999999999999998E-3</v>
      </c>
      <c r="Y13" s="2">
        <v>279</v>
      </c>
      <c r="Z13" s="2">
        <v>777</v>
      </c>
      <c r="AA13" s="10">
        <v>4.7E-2</v>
      </c>
    </row>
    <row r="14" spans="1:27" x14ac:dyDescent="0.25">
      <c r="C14" s="35" t="s">
        <v>6</v>
      </c>
      <c r="D14" s="7" t="s">
        <v>2</v>
      </c>
      <c r="E14" s="13">
        <v>1.7899999999999999E-2</v>
      </c>
      <c r="F14" s="13">
        <v>0</v>
      </c>
      <c r="G14" s="13">
        <v>1.43E-2</v>
      </c>
      <c r="H14" s="13">
        <v>3.2300000000000002E-2</v>
      </c>
      <c r="I14" s="13">
        <v>0</v>
      </c>
      <c r="J14" s="13">
        <v>7.1999999999999998E-3</v>
      </c>
      <c r="K14" s="13">
        <v>5.0200000000000002E-2</v>
      </c>
      <c r="L14" s="13">
        <v>1.7899999999999999E-2</v>
      </c>
      <c r="M14" s="13">
        <v>3.5799999999999998E-2</v>
      </c>
      <c r="N14" s="13">
        <v>4.2999999999999997E-2</v>
      </c>
      <c r="O14" s="13">
        <v>8.9599999999999999E-2</v>
      </c>
      <c r="P14" s="13">
        <v>7.8899999999999998E-2</v>
      </c>
      <c r="Q14" s="13">
        <v>4.6600000000000003E-2</v>
      </c>
      <c r="R14" s="13">
        <v>0.1183</v>
      </c>
      <c r="S14" s="13">
        <v>0.31540000000000001</v>
      </c>
      <c r="T14" s="13">
        <v>4.6600000000000003E-2</v>
      </c>
      <c r="U14" s="13">
        <v>3.2300000000000002E-2</v>
      </c>
      <c r="V14" s="13">
        <v>4.6600000000000003E-2</v>
      </c>
      <c r="W14" s="13">
        <v>0</v>
      </c>
      <c r="X14" s="13">
        <v>7.1999999999999998E-3</v>
      </c>
      <c r="Y14" s="6">
        <v>279</v>
      </c>
      <c r="Z14" s="6">
        <v>919</v>
      </c>
      <c r="AA14" s="13">
        <v>4.9000000000000002E-2</v>
      </c>
    </row>
    <row r="15" spans="1:27" x14ac:dyDescent="0.25">
      <c r="C15" s="31"/>
      <c r="D15" s="5" t="s">
        <v>1</v>
      </c>
      <c r="E15" s="12">
        <v>9.7000000000000003E-3</v>
      </c>
      <c r="F15" s="12">
        <v>2.3999999999999998E-3</v>
      </c>
      <c r="G15" s="12">
        <v>7.1999999999999998E-3</v>
      </c>
      <c r="H15" s="12">
        <v>4.7999999999999996E-3</v>
      </c>
      <c r="I15" s="12">
        <v>4.7999999999999996E-3</v>
      </c>
      <c r="J15" s="12">
        <v>1.21E-2</v>
      </c>
      <c r="K15" s="12">
        <v>6.2799999999999995E-2</v>
      </c>
      <c r="L15" s="12">
        <v>7.1999999999999998E-3</v>
      </c>
      <c r="M15" s="12">
        <v>5.5599999999999997E-2</v>
      </c>
      <c r="N15" s="12">
        <v>3.8600000000000002E-2</v>
      </c>
      <c r="O15" s="12">
        <v>7.9699999999999993E-2</v>
      </c>
      <c r="P15" s="12">
        <v>6.0400000000000002E-2</v>
      </c>
      <c r="Q15" s="12">
        <v>0.1087</v>
      </c>
      <c r="R15" s="12">
        <v>7.4899999999999994E-2</v>
      </c>
      <c r="S15" s="12">
        <v>0.35749999999999998</v>
      </c>
      <c r="T15" s="12">
        <v>4.5900000000000003E-2</v>
      </c>
      <c r="U15" s="12">
        <v>2.9000000000000001E-2</v>
      </c>
      <c r="V15" s="12">
        <v>2.4199999999999999E-2</v>
      </c>
      <c r="W15" s="12">
        <v>2.3999999999999998E-3</v>
      </c>
      <c r="X15" s="12">
        <v>1.21E-2</v>
      </c>
      <c r="Y15" s="4">
        <v>414</v>
      </c>
      <c r="Z15" s="4">
        <v>1595</v>
      </c>
      <c r="AA15" s="12">
        <v>4.1500000000000002E-2</v>
      </c>
    </row>
    <row r="16" spans="1:27" ht="15.75" thickBot="1" x14ac:dyDescent="0.3">
      <c r="C16" s="34"/>
      <c r="D16" s="3" t="s">
        <v>0</v>
      </c>
      <c r="E16" s="11">
        <v>1.2999999999999999E-2</v>
      </c>
      <c r="F16" s="11">
        <v>1.4E-3</v>
      </c>
      <c r="G16" s="11">
        <v>1.01E-2</v>
      </c>
      <c r="H16" s="11">
        <v>1.5900000000000001E-2</v>
      </c>
      <c r="I16" s="11">
        <v>2.8999999999999998E-3</v>
      </c>
      <c r="J16" s="11">
        <v>1.01E-2</v>
      </c>
      <c r="K16" s="11">
        <v>5.7700000000000001E-2</v>
      </c>
      <c r="L16" s="11">
        <v>1.15E-2</v>
      </c>
      <c r="M16" s="11">
        <v>4.7600000000000003E-2</v>
      </c>
      <c r="N16" s="11">
        <v>4.0399999999999998E-2</v>
      </c>
      <c r="O16" s="11">
        <v>8.3699999999999997E-2</v>
      </c>
      <c r="P16" s="11">
        <v>6.7799999999999999E-2</v>
      </c>
      <c r="Q16" s="11">
        <v>8.3699999999999997E-2</v>
      </c>
      <c r="R16" s="11">
        <v>9.2399999999999996E-2</v>
      </c>
      <c r="S16" s="11">
        <v>0.34050000000000002</v>
      </c>
      <c r="T16" s="11">
        <v>4.6199999999999998E-2</v>
      </c>
      <c r="U16" s="11">
        <v>3.0300000000000001E-2</v>
      </c>
      <c r="V16" s="11">
        <v>3.32E-2</v>
      </c>
      <c r="W16" s="11">
        <v>1.4E-3</v>
      </c>
      <c r="X16" s="11">
        <v>1.01E-2</v>
      </c>
      <c r="Y16" s="2">
        <v>693</v>
      </c>
      <c r="Z16" s="2">
        <v>2514</v>
      </c>
      <c r="AA16" s="10">
        <v>3.1699999999999999E-2</v>
      </c>
    </row>
    <row r="17" spans="3:27" x14ac:dyDescent="0.25">
      <c r="C17" s="35" t="s">
        <v>5</v>
      </c>
      <c r="D17" s="7" t="s">
        <v>2</v>
      </c>
      <c r="E17" s="13">
        <v>0.19209999999999999</v>
      </c>
      <c r="F17" s="13">
        <v>1.9699999999999999E-2</v>
      </c>
      <c r="G17" s="13">
        <v>1.9699999999999999E-2</v>
      </c>
      <c r="H17" s="13">
        <v>8.8700000000000001E-2</v>
      </c>
      <c r="I17" s="13">
        <v>9.9000000000000008E-3</v>
      </c>
      <c r="J17" s="13">
        <v>0.1084</v>
      </c>
      <c r="K17" s="13">
        <v>3.9399999999999998E-2</v>
      </c>
      <c r="L17" s="13">
        <v>9.9000000000000008E-3</v>
      </c>
      <c r="M17" s="13">
        <v>0</v>
      </c>
      <c r="N17" s="13">
        <v>8.8700000000000001E-2</v>
      </c>
      <c r="O17" s="13">
        <v>2.46E-2</v>
      </c>
      <c r="P17" s="13">
        <v>0.20200000000000001</v>
      </c>
      <c r="Q17" s="13">
        <v>3.9399999999999998E-2</v>
      </c>
      <c r="R17" s="13">
        <v>4.9299999999999997E-2</v>
      </c>
      <c r="S17" s="13">
        <v>5.91E-2</v>
      </c>
      <c r="T17" s="13">
        <v>1.4800000000000001E-2</v>
      </c>
      <c r="U17" s="13">
        <v>1.4800000000000001E-2</v>
      </c>
      <c r="V17" s="13">
        <v>1.9699999999999999E-2</v>
      </c>
      <c r="W17" s="13">
        <v>0</v>
      </c>
      <c r="X17" s="13">
        <v>0</v>
      </c>
      <c r="Y17" s="6">
        <v>203</v>
      </c>
      <c r="Z17" s="6">
        <v>441</v>
      </c>
      <c r="AA17" s="13">
        <v>5.0599999999999999E-2</v>
      </c>
    </row>
    <row r="18" spans="3:27" x14ac:dyDescent="0.25">
      <c r="C18" s="31"/>
      <c r="D18" s="5" t="s">
        <v>1</v>
      </c>
      <c r="E18" s="12">
        <v>0.21920000000000001</v>
      </c>
      <c r="F18" s="12">
        <v>0</v>
      </c>
      <c r="G18" s="12">
        <v>2.7400000000000001E-2</v>
      </c>
      <c r="H18" s="12">
        <v>9.5899999999999999E-2</v>
      </c>
      <c r="I18" s="12">
        <v>1.37E-2</v>
      </c>
      <c r="J18" s="12">
        <v>0.1507</v>
      </c>
      <c r="K18" s="12">
        <v>1.37E-2</v>
      </c>
      <c r="L18" s="12">
        <v>2.7400000000000001E-2</v>
      </c>
      <c r="M18" s="12">
        <v>0</v>
      </c>
      <c r="N18" s="12">
        <v>5.4800000000000001E-2</v>
      </c>
      <c r="O18" s="12">
        <v>0</v>
      </c>
      <c r="P18" s="12">
        <v>0.20549999999999999</v>
      </c>
      <c r="Q18" s="12">
        <v>6.8500000000000005E-2</v>
      </c>
      <c r="R18" s="12">
        <v>2.7400000000000001E-2</v>
      </c>
      <c r="S18" s="12">
        <v>4.1099999999999998E-2</v>
      </c>
      <c r="T18" s="12">
        <v>0</v>
      </c>
      <c r="U18" s="12">
        <v>0</v>
      </c>
      <c r="V18" s="12">
        <v>2.7400000000000001E-2</v>
      </c>
      <c r="W18" s="12">
        <v>2.7400000000000001E-2</v>
      </c>
      <c r="X18" s="12">
        <v>0</v>
      </c>
      <c r="Y18" s="4">
        <v>73</v>
      </c>
      <c r="Z18" s="4">
        <v>146</v>
      </c>
      <c r="AA18" s="12">
        <v>8.14E-2</v>
      </c>
    </row>
    <row r="19" spans="3:27" ht="15.75" thickBot="1" x14ac:dyDescent="0.3">
      <c r="C19" s="34"/>
      <c r="D19" s="3" t="s">
        <v>0</v>
      </c>
      <c r="E19" s="11">
        <v>0.1993</v>
      </c>
      <c r="F19" s="11">
        <v>1.4500000000000001E-2</v>
      </c>
      <c r="G19" s="11">
        <v>2.1700000000000001E-2</v>
      </c>
      <c r="H19" s="11">
        <v>9.06E-2</v>
      </c>
      <c r="I19" s="11">
        <v>1.09E-2</v>
      </c>
      <c r="J19" s="11">
        <v>0.1196</v>
      </c>
      <c r="K19" s="11">
        <v>3.2599999999999997E-2</v>
      </c>
      <c r="L19" s="11">
        <v>1.4500000000000001E-2</v>
      </c>
      <c r="M19" s="11">
        <v>0</v>
      </c>
      <c r="N19" s="11">
        <v>7.9699999999999993E-2</v>
      </c>
      <c r="O19" s="11">
        <v>1.8100000000000002E-2</v>
      </c>
      <c r="P19" s="11">
        <v>0.2029</v>
      </c>
      <c r="Q19" s="11">
        <v>4.7100000000000003E-2</v>
      </c>
      <c r="R19" s="11">
        <v>4.3499999999999997E-2</v>
      </c>
      <c r="S19" s="11">
        <v>5.4300000000000001E-2</v>
      </c>
      <c r="T19" s="11">
        <v>1.09E-2</v>
      </c>
      <c r="U19" s="11">
        <v>1.09E-2</v>
      </c>
      <c r="V19" s="11">
        <v>2.1700000000000001E-2</v>
      </c>
      <c r="W19" s="11">
        <v>7.1999999999999998E-3</v>
      </c>
      <c r="X19" s="11">
        <v>0</v>
      </c>
      <c r="Y19" s="2">
        <v>276</v>
      </c>
      <c r="Z19" s="2">
        <v>587</v>
      </c>
      <c r="AA19" s="10">
        <v>4.2999999999999997E-2</v>
      </c>
    </row>
    <row r="20" spans="3:27" x14ac:dyDescent="0.25">
      <c r="C20" s="35" t="s">
        <v>4</v>
      </c>
      <c r="D20" s="7" t="s">
        <v>2</v>
      </c>
      <c r="E20" s="13">
        <v>0</v>
      </c>
      <c r="F20" s="13">
        <v>0</v>
      </c>
      <c r="G20" s="13">
        <v>9.0899999999999995E-2</v>
      </c>
      <c r="H20" s="13">
        <v>4.5499999999999999E-2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9.0899999999999995E-2</v>
      </c>
      <c r="O20" s="13">
        <v>4.5499999999999999E-2</v>
      </c>
      <c r="P20" s="13">
        <v>0.40910000000000002</v>
      </c>
      <c r="Q20" s="13">
        <v>0</v>
      </c>
      <c r="R20" s="13">
        <v>4.5499999999999999E-2</v>
      </c>
      <c r="S20" s="13">
        <v>0.2273</v>
      </c>
      <c r="T20" s="13">
        <v>0</v>
      </c>
      <c r="U20" s="13">
        <v>4.5499999999999999E-2</v>
      </c>
      <c r="V20" s="13">
        <v>0</v>
      </c>
      <c r="W20" s="13">
        <v>0</v>
      </c>
      <c r="X20" s="13">
        <v>0</v>
      </c>
      <c r="Y20" s="6">
        <v>22</v>
      </c>
      <c r="Z20" s="6">
        <v>34</v>
      </c>
      <c r="AA20" s="13">
        <v>0.126</v>
      </c>
    </row>
    <row r="21" spans="3:27" x14ac:dyDescent="0.25">
      <c r="C21" s="31"/>
      <c r="D21" s="5" t="s">
        <v>1</v>
      </c>
      <c r="E21" s="12">
        <v>0</v>
      </c>
      <c r="F21" s="12">
        <v>0</v>
      </c>
      <c r="G21" s="12">
        <v>0.2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0.2</v>
      </c>
      <c r="Q21" s="12">
        <v>0.2</v>
      </c>
      <c r="R21" s="12">
        <v>0</v>
      </c>
      <c r="S21" s="12">
        <v>0.4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4">
        <v>5</v>
      </c>
      <c r="Z21" s="4">
        <v>7</v>
      </c>
      <c r="AA21" s="12">
        <v>0.253</v>
      </c>
    </row>
    <row r="22" spans="3:27" ht="15.75" thickBot="1" x14ac:dyDescent="0.3">
      <c r="C22" s="34"/>
      <c r="D22" s="3" t="s">
        <v>0</v>
      </c>
      <c r="E22" s="11">
        <v>0</v>
      </c>
      <c r="F22" s="11">
        <v>0</v>
      </c>
      <c r="G22" s="11">
        <v>0.1111</v>
      </c>
      <c r="H22" s="11">
        <v>3.6999999999999998E-2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7.4099999999999999E-2</v>
      </c>
      <c r="O22" s="11">
        <v>3.6999999999999998E-2</v>
      </c>
      <c r="P22" s="11">
        <v>0.37040000000000001</v>
      </c>
      <c r="Q22" s="11">
        <v>3.6999999999999998E-2</v>
      </c>
      <c r="R22" s="11">
        <v>3.6999999999999998E-2</v>
      </c>
      <c r="S22" s="11">
        <v>0.25929999999999997</v>
      </c>
      <c r="T22" s="11">
        <v>0</v>
      </c>
      <c r="U22" s="11">
        <v>3.6999999999999998E-2</v>
      </c>
      <c r="V22" s="11">
        <v>0</v>
      </c>
      <c r="W22" s="11">
        <v>0</v>
      </c>
      <c r="X22" s="11">
        <v>0</v>
      </c>
      <c r="Y22" s="2">
        <v>27</v>
      </c>
      <c r="Z22" s="2">
        <v>41</v>
      </c>
      <c r="AA22" s="10">
        <v>0.1116</v>
      </c>
    </row>
    <row r="23" spans="3:27" x14ac:dyDescent="0.25">
      <c r="C23" s="30" t="s">
        <v>3</v>
      </c>
      <c r="D23" s="7" t="s">
        <v>2</v>
      </c>
      <c r="E23" s="13">
        <v>7.9100000000000004E-2</v>
      </c>
      <c r="F23" s="13">
        <v>7.7999999999999996E-3</v>
      </c>
      <c r="G23" s="13">
        <v>1.55E-2</v>
      </c>
      <c r="H23" s="13">
        <v>4.8099999999999997E-2</v>
      </c>
      <c r="I23" s="13">
        <v>3.0999999999999999E-3</v>
      </c>
      <c r="J23" s="13">
        <v>3.7199999999999997E-2</v>
      </c>
      <c r="K23" s="13">
        <v>4.0300000000000002E-2</v>
      </c>
      <c r="L23" s="13">
        <v>1.4E-2</v>
      </c>
      <c r="M23" s="13">
        <v>1.8599999999999998E-2</v>
      </c>
      <c r="N23" s="13">
        <v>5.2699999999999997E-2</v>
      </c>
      <c r="O23" s="13">
        <v>4.8099999999999997E-2</v>
      </c>
      <c r="P23" s="13">
        <v>0.13020000000000001</v>
      </c>
      <c r="Q23" s="13">
        <v>3.4099999999999998E-2</v>
      </c>
      <c r="R23" s="13">
        <v>8.0600000000000005E-2</v>
      </c>
      <c r="S23" s="13">
        <v>0.21709999999999999</v>
      </c>
      <c r="T23" s="13">
        <v>0.1147</v>
      </c>
      <c r="U23" s="13">
        <v>2.7900000000000001E-2</v>
      </c>
      <c r="V23" s="13">
        <v>2.64E-2</v>
      </c>
      <c r="W23" s="13">
        <v>0</v>
      </c>
      <c r="X23" s="13">
        <v>4.7000000000000002E-3</v>
      </c>
      <c r="Y23" s="6">
        <v>645</v>
      </c>
      <c r="Z23" s="6">
        <v>1747</v>
      </c>
      <c r="AA23" s="13">
        <v>3.0700000000000002E-2</v>
      </c>
    </row>
    <row r="24" spans="3:27" x14ac:dyDescent="0.25">
      <c r="C24" s="31"/>
      <c r="D24" s="5" t="s">
        <v>1</v>
      </c>
      <c r="E24" s="12">
        <v>0.05</v>
      </c>
      <c r="F24" s="12">
        <v>1.1999999999999999E-3</v>
      </c>
      <c r="G24" s="12">
        <v>0.01</v>
      </c>
      <c r="H24" s="12">
        <v>1.2500000000000001E-2</v>
      </c>
      <c r="I24" s="12">
        <v>6.1999999999999998E-3</v>
      </c>
      <c r="J24" s="12">
        <v>0.02</v>
      </c>
      <c r="K24" s="12">
        <v>4.1200000000000001E-2</v>
      </c>
      <c r="L24" s="12">
        <v>6.1999999999999998E-3</v>
      </c>
      <c r="M24" s="12">
        <v>3.2500000000000001E-2</v>
      </c>
      <c r="N24" s="12">
        <v>0.03</v>
      </c>
      <c r="O24" s="12">
        <v>4.1200000000000001E-2</v>
      </c>
      <c r="P24" s="12">
        <v>6.5000000000000002E-2</v>
      </c>
      <c r="Q24" s="12">
        <v>6.6199999999999995E-2</v>
      </c>
      <c r="R24" s="12">
        <v>4.8800000000000003E-2</v>
      </c>
      <c r="S24" s="12">
        <v>0.26119999999999999</v>
      </c>
      <c r="T24" s="12">
        <v>0.25619999999999998</v>
      </c>
      <c r="U24" s="12">
        <v>1.8800000000000001E-2</v>
      </c>
      <c r="V24" s="12">
        <v>2.1299999999999999E-2</v>
      </c>
      <c r="W24" s="12">
        <v>3.8E-3</v>
      </c>
      <c r="X24" s="12">
        <v>7.4999999999999997E-3</v>
      </c>
      <c r="Y24" s="4">
        <v>800</v>
      </c>
      <c r="Z24" s="4">
        <v>2528</v>
      </c>
      <c r="AA24" s="12">
        <v>2.87E-2</v>
      </c>
    </row>
    <row r="25" spans="3:27" ht="15.75" thickBot="1" x14ac:dyDescent="0.3">
      <c r="C25" s="32"/>
      <c r="D25" s="3" t="s">
        <v>0</v>
      </c>
      <c r="E25" s="11">
        <v>6.3E-2</v>
      </c>
      <c r="F25" s="11">
        <v>4.1999999999999997E-3</v>
      </c>
      <c r="G25" s="11">
        <v>1.2500000000000001E-2</v>
      </c>
      <c r="H25" s="11">
        <v>2.8400000000000002E-2</v>
      </c>
      <c r="I25" s="11">
        <v>4.7999999999999996E-3</v>
      </c>
      <c r="J25" s="11">
        <v>2.7699999999999999E-2</v>
      </c>
      <c r="K25" s="11">
        <v>4.0800000000000003E-2</v>
      </c>
      <c r="L25" s="11">
        <v>9.7000000000000003E-3</v>
      </c>
      <c r="M25" s="11">
        <v>2.63E-2</v>
      </c>
      <c r="N25" s="11">
        <v>4.0099999999999997E-2</v>
      </c>
      <c r="O25" s="11">
        <v>4.4299999999999999E-2</v>
      </c>
      <c r="P25" s="11">
        <v>9.4100000000000003E-2</v>
      </c>
      <c r="Q25" s="11">
        <v>5.1900000000000002E-2</v>
      </c>
      <c r="R25" s="11">
        <v>6.3E-2</v>
      </c>
      <c r="S25" s="11">
        <v>0.24149999999999999</v>
      </c>
      <c r="T25" s="11">
        <v>0.19309999999999999</v>
      </c>
      <c r="U25" s="11">
        <v>2.2800000000000001E-2</v>
      </c>
      <c r="V25" s="11">
        <v>2.35E-2</v>
      </c>
      <c r="W25" s="11">
        <v>2.0999999999999999E-3</v>
      </c>
      <c r="X25" s="11">
        <v>6.1999999999999998E-3</v>
      </c>
      <c r="Y25" s="2">
        <v>1445</v>
      </c>
      <c r="Z25" s="2">
        <v>4275</v>
      </c>
      <c r="AA25" s="10">
        <v>2.1000000000000001E-2</v>
      </c>
    </row>
  </sheetData>
  <mergeCells count="7">
    <mergeCell ref="C23:C25"/>
    <mergeCell ref="C5:C7"/>
    <mergeCell ref="C8:C10"/>
    <mergeCell ref="C11:C13"/>
    <mergeCell ref="C14:C16"/>
    <mergeCell ref="C17:C19"/>
    <mergeCell ref="C20:C22"/>
  </mergeCells>
  <hyperlinks>
    <hyperlink ref="A1" location="ÍNDICE!A1" display="ÍNDICE"/>
  </hyperlink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O25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5" x14ac:dyDescent="0.25">
      <c r="A1" s="23" t="s">
        <v>124</v>
      </c>
    </row>
    <row r="2" spans="1:15" x14ac:dyDescent="0.25">
      <c r="A2" s="9" t="s">
        <v>107</v>
      </c>
    </row>
    <row r="4" spans="1:15" x14ac:dyDescent="0.25">
      <c r="E4" s="8" t="s">
        <v>78</v>
      </c>
      <c r="F4" s="8" t="s">
        <v>73</v>
      </c>
      <c r="G4" s="8" t="s">
        <v>72</v>
      </c>
      <c r="H4" s="8" t="s">
        <v>77</v>
      </c>
      <c r="I4" s="8" t="s">
        <v>76</v>
      </c>
      <c r="J4" s="8" t="s">
        <v>75</v>
      </c>
      <c r="K4" s="8" t="s">
        <v>74</v>
      </c>
      <c r="L4" s="8" t="s">
        <v>71</v>
      </c>
      <c r="M4" s="8" t="s">
        <v>21</v>
      </c>
      <c r="N4" s="8" t="s">
        <v>11</v>
      </c>
      <c r="O4" s="8" t="s">
        <v>10</v>
      </c>
    </row>
    <row r="5" spans="1:15" x14ac:dyDescent="0.25">
      <c r="C5" s="33" t="s">
        <v>9</v>
      </c>
      <c r="D5" s="7" t="s">
        <v>2</v>
      </c>
      <c r="E5" s="13">
        <v>3.4500000000000003E-2</v>
      </c>
      <c r="F5" s="13">
        <v>0.10340000000000001</v>
      </c>
      <c r="G5" s="13">
        <v>0.3448</v>
      </c>
      <c r="H5" s="13">
        <v>0.1724</v>
      </c>
      <c r="I5" s="13">
        <v>0.1724</v>
      </c>
      <c r="J5" s="13">
        <v>0.1724</v>
      </c>
      <c r="K5" s="13">
        <v>0</v>
      </c>
      <c r="L5" s="13">
        <v>0</v>
      </c>
      <c r="M5" s="6">
        <v>29</v>
      </c>
      <c r="N5" s="6">
        <v>56</v>
      </c>
      <c r="O5" s="13">
        <v>0.1275</v>
      </c>
    </row>
    <row r="6" spans="1:15" x14ac:dyDescent="0.25">
      <c r="C6" s="31"/>
      <c r="D6" s="5" t="s">
        <v>1</v>
      </c>
      <c r="E6" s="12">
        <v>0.12959999999999999</v>
      </c>
      <c r="F6" s="12">
        <v>0.16669999999999999</v>
      </c>
      <c r="G6" s="12">
        <v>0.22220000000000001</v>
      </c>
      <c r="H6" s="12">
        <v>0.12959999999999999</v>
      </c>
      <c r="I6" s="12">
        <v>0.16669999999999999</v>
      </c>
      <c r="J6" s="12">
        <v>0.16669999999999999</v>
      </c>
      <c r="K6" s="12">
        <v>1.8499999999999999E-2</v>
      </c>
      <c r="L6" s="12">
        <v>0</v>
      </c>
      <c r="M6" s="4">
        <v>54</v>
      </c>
      <c r="N6" s="4">
        <v>124</v>
      </c>
      <c r="O6" s="12">
        <v>0.10059999999999999</v>
      </c>
    </row>
    <row r="7" spans="1:15" ht="15.75" thickBot="1" x14ac:dyDescent="0.3">
      <c r="C7" s="34"/>
      <c r="D7" s="3" t="s">
        <v>0</v>
      </c>
      <c r="E7" s="11">
        <v>9.64E-2</v>
      </c>
      <c r="F7" s="11">
        <v>0.14460000000000001</v>
      </c>
      <c r="G7" s="11">
        <v>0.2651</v>
      </c>
      <c r="H7" s="11">
        <v>0.14460000000000001</v>
      </c>
      <c r="I7" s="11">
        <v>0.16869999999999999</v>
      </c>
      <c r="J7" s="11">
        <v>0.16869999999999999</v>
      </c>
      <c r="K7" s="11">
        <v>1.2E-2</v>
      </c>
      <c r="L7" s="11">
        <v>0</v>
      </c>
      <c r="M7" s="2">
        <v>83</v>
      </c>
      <c r="N7" s="2">
        <v>180</v>
      </c>
      <c r="O7" s="10">
        <v>7.9200000000000007E-2</v>
      </c>
    </row>
    <row r="8" spans="1:15" x14ac:dyDescent="0.25">
      <c r="C8" s="35" t="s">
        <v>8</v>
      </c>
      <c r="D8" s="7" t="s">
        <v>2</v>
      </c>
      <c r="E8" s="13">
        <v>0</v>
      </c>
      <c r="F8" s="13">
        <v>3.0300000000000001E-2</v>
      </c>
      <c r="G8" s="13">
        <v>0.33329999999999999</v>
      </c>
      <c r="H8" s="13">
        <v>0.18179999999999999</v>
      </c>
      <c r="I8" s="13">
        <v>0.33329999999999999</v>
      </c>
      <c r="J8" s="13">
        <v>0.1212</v>
      </c>
      <c r="K8" s="13">
        <v>0</v>
      </c>
      <c r="L8" s="13">
        <v>0</v>
      </c>
      <c r="M8" s="6">
        <v>33</v>
      </c>
      <c r="N8" s="6">
        <v>74</v>
      </c>
      <c r="O8" s="13">
        <v>0.1278</v>
      </c>
    </row>
    <row r="9" spans="1:15" x14ac:dyDescent="0.25">
      <c r="C9" s="31"/>
      <c r="D9" s="5" t="s">
        <v>1</v>
      </c>
      <c r="E9" s="12">
        <v>0</v>
      </c>
      <c r="F9" s="12">
        <v>0.1837</v>
      </c>
      <c r="G9" s="12">
        <v>0.46939999999999998</v>
      </c>
      <c r="H9" s="12">
        <v>0.1837</v>
      </c>
      <c r="I9" s="12">
        <v>0.1429</v>
      </c>
      <c r="J9" s="12">
        <v>2.0400000000000001E-2</v>
      </c>
      <c r="K9" s="12">
        <v>0</v>
      </c>
      <c r="L9" s="12">
        <v>0</v>
      </c>
      <c r="M9" s="4">
        <v>49</v>
      </c>
      <c r="N9" s="4">
        <v>102</v>
      </c>
      <c r="O9" s="12">
        <v>0.1014</v>
      </c>
    </row>
    <row r="10" spans="1:15" ht="15.75" thickBot="1" x14ac:dyDescent="0.3">
      <c r="C10" s="34"/>
      <c r="D10" s="3" t="s">
        <v>0</v>
      </c>
      <c r="E10" s="11">
        <v>0</v>
      </c>
      <c r="F10" s="11">
        <v>0.122</v>
      </c>
      <c r="G10" s="11">
        <v>0.41460000000000002</v>
      </c>
      <c r="H10" s="11">
        <v>0.18290000000000001</v>
      </c>
      <c r="I10" s="11">
        <v>0.2195</v>
      </c>
      <c r="J10" s="11">
        <v>6.0999999999999999E-2</v>
      </c>
      <c r="K10" s="11">
        <v>0</v>
      </c>
      <c r="L10" s="11">
        <v>0</v>
      </c>
      <c r="M10" s="2">
        <v>82</v>
      </c>
      <c r="N10" s="2">
        <v>176</v>
      </c>
      <c r="O10" s="10">
        <v>7.9299999999999995E-2</v>
      </c>
    </row>
    <row r="11" spans="1:15" x14ac:dyDescent="0.25">
      <c r="C11" s="35" t="s">
        <v>7</v>
      </c>
      <c r="D11" s="7" t="s">
        <v>2</v>
      </c>
      <c r="E11" s="13">
        <v>2.63E-2</v>
      </c>
      <c r="F11" s="13">
        <v>2.63E-2</v>
      </c>
      <c r="G11" s="13">
        <v>0.21049999999999999</v>
      </c>
      <c r="H11" s="13">
        <v>0.22370000000000001</v>
      </c>
      <c r="I11" s="13">
        <v>0.25</v>
      </c>
      <c r="J11" s="13">
        <v>0.22370000000000001</v>
      </c>
      <c r="K11" s="13">
        <v>1.32E-2</v>
      </c>
      <c r="L11" s="13">
        <v>2.63E-2</v>
      </c>
      <c r="M11" s="6">
        <v>76</v>
      </c>
      <c r="N11" s="6">
        <v>223</v>
      </c>
      <c r="O11" s="13">
        <v>9.1499999999999998E-2</v>
      </c>
    </row>
    <row r="12" spans="1:15" x14ac:dyDescent="0.25">
      <c r="C12" s="31"/>
      <c r="D12" s="5" t="s">
        <v>1</v>
      </c>
      <c r="E12" s="12">
        <v>6.4699999999999994E-2</v>
      </c>
      <c r="F12" s="12">
        <v>7.46E-2</v>
      </c>
      <c r="G12" s="12">
        <v>0.23880000000000001</v>
      </c>
      <c r="H12" s="12">
        <v>0.20899999999999999</v>
      </c>
      <c r="I12" s="12">
        <v>0.18909999999999999</v>
      </c>
      <c r="J12" s="12">
        <v>0.18410000000000001</v>
      </c>
      <c r="K12" s="12">
        <v>3.4799999999999998E-2</v>
      </c>
      <c r="L12" s="12">
        <v>5.0000000000000001E-3</v>
      </c>
      <c r="M12" s="4">
        <v>201</v>
      </c>
      <c r="N12" s="4">
        <v>554</v>
      </c>
      <c r="O12" s="12">
        <v>5.5199999999999999E-2</v>
      </c>
    </row>
    <row r="13" spans="1:15" ht="15.75" thickBot="1" x14ac:dyDescent="0.3">
      <c r="C13" s="34"/>
      <c r="D13" s="3" t="s">
        <v>0</v>
      </c>
      <c r="E13" s="11">
        <v>5.4199999999999998E-2</v>
      </c>
      <c r="F13" s="11">
        <v>6.1400000000000003E-2</v>
      </c>
      <c r="G13" s="11">
        <v>0.23100000000000001</v>
      </c>
      <c r="H13" s="11">
        <v>0.21299999999999999</v>
      </c>
      <c r="I13" s="11">
        <v>0.20580000000000001</v>
      </c>
      <c r="J13" s="11">
        <v>0.19489999999999999</v>
      </c>
      <c r="K13" s="11">
        <v>2.8899999999999999E-2</v>
      </c>
      <c r="L13" s="11">
        <v>1.0800000000000001E-2</v>
      </c>
      <c r="M13" s="2">
        <v>277</v>
      </c>
      <c r="N13" s="2">
        <v>777</v>
      </c>
      <c r="O13" s="10">
        <v>4.7300000000000002E-2</v>
      </c>
    </row>
    <row r="14" spans="1:15" x14ac:dyDescent="0.25">
      <c r="C14" s="35" t="s">
        <v>6</v>
      </c>
      <c r="D14" s="7" t="s">
        <v>2</v>
      </c>
      <c r="E14" s="13">
        <v>4.7399999999999998E-2</v>
      </c>
      <c r="F14" s="13">
        <v>0.1168</v>
      </c>
      <c r="G14" s="13">
        <v>0.27739999999999998</v>
      </c>
      <c r="H14" s="13">
        <v>0.2591</v>
      </c>
      <c r="I14" s="13">
        <v>0.14230000000000001</v>
      </c>
      <c r="J14" s="13">
        <v>0.13139999999999999</v>
      </c>
      <c r="K14" s="13">
        <v>1.46E-2</v>
      </c>
      <c r="L14" s="13">
        <v>1.09E-2</v>
      </c>
      <c r="M14" s="6">
        <v>274</v>
      </c>
      <c r="N14" s="6">
        <v>919</v>
      </c>
      <c r="O14" s="13">
        <v>4.9599999999999998E-2</v>
      </c>
    </row>
    <row r="15" spans="1:15" x14ac:dyDescent="0.25">
      <c r="C15" s="31"/>
      <c r="D15" s="5" t="s">
        <v>1</v>
      </c>
      <c r="E15" s="12">
        <v>0.09</v>
      </c>
      <c r="F15" s="12">
        <v>0.1363</v>
      </c>
      <c r="G15" s="12">
        <v>0.28220000000000001</v>
      </c>
      <c r="H15" s="12">
        <v>0.2019</v>
      </c>
      <c r="I15" s="12">
        <v>0.1946</v>
      </c>
      <c r="J15" s="12">
        <v>7.7899999999999997E-2</v>
      </c>
      <c r="K15" s="12">
        <v>1.46E-2</v>
      </c>
      <c r="L15" s="12">
        <v>2.3999999999999998E-3</v>
      </c>
      <c r="M15" s="4">
        <v>411</v>
      </c>
      <c r="N15" s="4">
        <v>1595</v>
      </c>
      <c r="O15" s="12">
        <v>4.1700000000000001E-2</v>
      </c>
    </row>
    <row r="16" spans="1:15" ht="15.75" thickBot="1" x14ac:dyDescent="0.3">
      <c r="C16" s="34"/>
      <c r="D16" s="3" t="s">
        <v>0</v>
      </c>
      <c r="E16" s="11">
        <v>7.2999999999999995E-2</v>
      </c>
      <c r="F16" s="11">
        <v>0.1285</v>
      </c>
      <c r="G16" s="11">
        <v>0.28029999999999999</v>
      </c>
      <c r="H16" s="11">
        <v>0.2248</v>
      </c>
      <c r="I16" s="11">
        <v>0.17369999999999999</v>
      </c>
      <c r="J16" s="11">
        <v>9.9299999999999999E-2</v>
      </c>
      <c r="K16" s="11">
        <v>1.46E-2</v>
      </c>
      <c r="L16" s="11">
        <v>5.7999999999999996E-3</v>
      </c>
      <c r="M16" s="2">
        <v>685</v>
      </c>
      <c r="N16" s="2">
        <v>2514</v>
      </c>
      <c r="O16" s="10">
        <v>3.1899999999999998E-2</v>
      </c>
    </row>
    <row r="17" spans="3:15" x14ac:dyDescent="0.25">
      <c r="C17" s="35" t="s">
        <v>5</v>
      </c>
      <c r="D17" s="7" t="s">
        <v>2</v>
      </c>
      <c r="E17" s="13">
        <v>0.01</v>
      </c>
      <c r="F17" s="13">
        <v>2.4899999999999999E-2</v>
      </c>
      <c r="G17" s="13">
        <v>0.21390000000000001</v>
      </c>
      <c r="H17" s="13">
        <v>0.32840000000000003</v>
      </c>
      <c r="I17" s="13">
        <v>0.19900000000000001</v>
      </c>
      <c r="J17" s="13">
        <v>0.17910000000000001</v>
      </c>
      <c r="K17" s="13">
        <v>2.9899999999999999E-2</v>
      </c>
      <c r="L17" s="13">
        <v>1.49E-2</v>
      </c>
      <c r="M17" s="6">
        <v>201</v>
      </c>
      <c r="N17" s="6">
        <v>441</v>
      </c>
      <c r="O17" s="13">
        <v>5.11E-2</v>
      </c>
    </row>
    <row r="18" spans="3:15" x14ac:dyDescent="0.25">
      <c r="C18" s="31"/>
      <c r="D18" s="5" t="s">
        <v>1</v>
      </c>
      <c r="E18" s="12">
        <v>1.43E-2</v>
      </c>
      <c r="F18" s="12">
        <v>5.7099999999999998E-2</v>
      </c>
      <c r="G18" s="12">
        <v>0.3286</v>
      </c>
      <c r="H18" s="12">
        <v>0.27139999999999997</v>
      </c>
      <c r="I18" s="12">
        <v>0.2429</v>
      </c>
      <c r="J18" s="12">
        <v>8.5699999999999998E-2</v>
      </c>
      <c r="K18" s="12">
        <v>0</v>
      </c>
      <c r="L18" s="12">
        <v>0</v>
      </c>
      <c r="M18" s="4">
        <v>70</v>
      </c>
      <c r="N18" s="4">
        <v>146</v>
      </c>
      <c r="O18" s="12">
        <v>8.48E-2</v>
      </c>
    </row>
    <row r="19" spans="3:15" ht="15.75" thickBot="1" x14ac:dyDescent="0.3">
      <c r="C19" s="34"/>
      <c r="D19" s="3" t="s">
        <v>0</v>
      </c>
      <c r="E19" s="11">
        <v>1.11E-2</v>
      </c>
      <c r="F19" s="11">
        <v>3.32E-2</v>
      </c>
      <c r="G19" s="11">
        <v>0.24349999999999999</v>
      </c>
      <c r="H19" s="11">
        <v>0.31369999999999998</v>
      </c>
      <c r="I19" s="11">
        <v>0.21029999999999999</v>
      </c>
      <c r="J19" s="11">
        <v>0.155</v>
      </c>
      <c r="K19" s="11">
        <v>2.2100000000000002E-2</v>
      </c>
      <c r="L19" s="11">
        <v>1.11E-2</v>
      </c>
      <c r="M19" s="2">
        <v>271</v>
      </c>
      <c r="N19" s="2">
        <v>587</v>
      </c>
      <c r="O19" s="10">
        <v>4.3700000000000003E-2</v>
      </c>
    </row>
    <row r="20" spans="3:15" x14ac:dyDescent="0.25">
      <c r="C20" s="35" t="s">
        <v>4</v>
      </c>
      <c r="D20" s="7" t="s">
        <v>2</v>
      </c>
      <c r="E20" s="13">
        <v>0</v>
      </c>
      <c r="F20" s="13">
        <v>4.5499999999999999E-2</v>
      </c>
      <c r="G20" s="13">
        <v>4.5499999999999999E-2</v>
      </c>
      <c r="H20" s="13">
        <v>0.2273</v>
      </c>
      <c r="I20" s="13">
        <v>0.36359999999999998</v>
      </c>
      <c r="J20" s="13">
        <v>0.13639999999999999</v>
      </c>
      <c r="K20" s="13">
        <v>9.0899999999999995E-2</v>
      </c>
      <c r="L20" s="13">
        <v>9.0899999999999995E-2</v>
      </c>
      <c r="M20" s="6">
        <v>22</v>
      </c>
      <c r="N20" s="6">
        <v>34</v>
      </c>
      <c r="O20" s="13">
        <v>0.126</v>
      </c>
    </row>
    <row r="21" spans="3:15" x14ac:dyDescent="0.25">
      <c r="C21" s="31"/>
      <c r="D21" s="5" t="s">
        <v>1</v>
      </c>
      <c r="E21" s="12">
        <v>0.2</v>
      </c>
      <c r="F21" s="12">
        <v>0</v>
      </c>
      <c r="G21" s="12">
        <v>0.2</v>
      </c>
      <c r="H21" s="12">
        <v>0</v>
      </c>
      <c r="I21" s="12">
        <v>0</v>
      </c>
      <c r="J21" s="12">
        <v>0.4</v>
      </c>
      <c r="K21" s="12">
        <v>0.2</v>
      </c>
      <c r="L21" s="12">
        <v>0</v>
      </c>
      <c r="M21" s="4">
        <v>5</v>
      </c>
      <c r="N21" s="4">
        <v>7</v>
      </c>
      <c r="O21" s="12">
        <v>0.253</v>
      </c>
    </row>
    <row r="22" spans="3:15" ht="15.75" thickBot="1" x14ac:dyDescent="0.3">
      <c r="C22" s="34"/>
      <c r="D22" s="3" t="s">
        <v>0</v>
      </c>
      <c r="E22" s="11">
        <v>3.6999999999999998E-2</v>
      </c>
      <c r="F22" s="11">
        <v>3.6999999999999998E-2</v>
      </c>
      <c r="G22" s="11">
        <v>7.4099999999999999E-2</v>
      </c>
      <c r="H22" s="11">
        <v>0.1852</v>
      </c>
      <c r="I22" s="11">
        <v>0.29630000000000001</v>
      </c>
      <c r="J22" s="11">
        <v>0.1852</v>
      </c>
      <c r="K22" s="11">
        <v>0.1111</v>
      </c>
      <c r="L22" s="11">
        <v>7.4099999999999999E-2</v>
      </c>
      <c r="M22" s="2">
        <v>27</v>
      </c>
      <c r="N22" s="2">
        <v>41</v>
      </c>
      <c r="O22" s="10">
        <v>0.1116</v>
      </c>
    </row>
    <row r="23" spans="3:15" x14ac:dyDescent="0.25">
      <c r="C23" s="30" t="s">
        <v>3</v>
      </c>
      <c r="D23" s="7" t="s">
        <v>2</v>
      </c>
      <c r="E23" s="13">
        <v>2.8299999999999999E-2</v>
      </c>
      <c r="F23" s="13">
        <v>6.93E-2</v>
      </c>
      <c r="G23" s="13">
        <v>0.2472</v>
      </c>
      <c r="H23" s="13">
        <v>0.26769999999999999</v>
      </c>
      <c r="I23" s="13">
        <v>0.19209999999999999</v>
      </c>
      <c r="J23" s="13">
        <v>0.15909999999999999</v>
      </c>
      <c r="K23" s="13">
        <v>2.0500000000000001E-2</v>
      </c>
      <c r="L23" s="13">
        <v>1.5699999999999999E-2</v>
      </c>
      <c r="M23" s="6">
        <v>635</v>
      </c>
      <c r="N23" s="6">
        <v>1747</v>
      </c>
      <c r="O23" s="13">
        <v>3.1E-2</v>
      </c>
    </row>
    <row r="24" spans="3:15" x14ac:dyDescent="0.25">
      <c r="C24" s="31"/>
      <c r="D24" s="5" t="s">
        <v>1</v>
      </c>
      <c r="E24" s="12">
        <v>7.4700000000000003E-2</v>
      </c>
      <c r="F24" s="12">
        <v>0.1177</v>
      </c>
      <c r="G24" s="12">
        <v>0.2823</v>
      </c>
      <c r="H24" s="12">
        <v>0.20250000000000001</v>
      </c>
      <c r="I24" s="12">
        <v>0.19109999999999999</v>
      </c>
      <c r="J24" s="12">
        <v>0.1101</v>
      </c>
      <c r="K24" s="12">
        <v>1.9E-2</v>
      </c>
      <c r="L24" s="12">
        <v>2.5000000000000001E-3</v>
      </c>
      <c r="M24" s="4">
        <v>790</v>
      </c>
      <c r="N24" s="4">
        <v>2528</v>
      </c>
      <c r="O24" s="12">
        <v>2.8899999999999999E-2</v>
      </c>
    </row>
    <row r="25" spans="3:15" ht="15.75" thickBot="1" x14ac:dyDescent="0.3">
      <c r="C25" s="32"/>
      <c r="D25" s="3" t="s">
        <v>0</v>
      </c>
      <c r="E25" s="11">
        <v>5.3999999999999999E-2</v>
      </c>
      <c r="F25" s="11">
        <v>9.6100000000000005E-2</v>
      </c>
      <c r="G25" s="11">
        <v>0.26669999999999999</v>
      </c>
      <c r="H25" s="11">
        <v>0.2316</v>
      </c>
      <c r="I25" s="11">
        <v>0.19159999999999999</v>
      </c>
      <c r="J25" s="11">
        <v>0.13189999999999999</v>
      </c>
      <c r="K25" s="11">
        <v>1.9599999999999999E-2</v>
      </c>
      <c r="L25" s="11">
        <v>8.3999999999999995E-3</v>
      </c>
      <c r="M25" s="2">
        <v>1425</v>
      </c>
      <c r="N25" s="2">
        <v>4275</v>
      </c>
      <c r="O25" s="10">
        <v>2.12E-2</v>
      </c>
    </row>
  </sheetData>
  <mergeCells count="7">
    <mergeCell ref="C23:C25"/>
    <mergeCell ref="C5:C7"/>
    <mergeCell ref="C8:C10"/>
    <mergeCell ref="C11:C13"/>
    <mergeCell ref="C14:C16"/>
    <mergeCell ref="C17:C19"/>
    <mergeCell ref="C20:C22"/>
  </mergeCells>
  <hyperlinks>
    <hyperlink ref="A1" location="ÍNDICE!A1" display="ÍNDICE"/>
  </hyperlink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Q25"/>
  <sheetViews>
    <sheetView workbookViewId="0"/>
  </sheetViews>
  <sheetFormatPr baseColWidth="10" defaultRowHeight="15" x14ac:dyDescent="0.25"/>
  <cols>
    <col min="3" max="3" width="60.7109375" customWidth="1"/>
    <col min="5" max="51" width="20.7109375" customWidth="1"/>
  </cols>
  <sheetData>
    <row r="1" spans="1:17" x14ac:dyDescent="0.25">
      <c r="A1" s="23" t="s">
        <v>124</v>
      </c>
    </row>
    <row r="2" spans="1:17" x14ac:dyDescent="0.25">
      <c r="A2" s="9" t="s">
        <v>107</v>
      </c>
    </row>
    <row r="4" spans="1:17" ht="45" x14ac:dyDescent="0.25">
      <c r="E4" s="8" t="s">
        <v>78</v>
      </c>
      <c r="F4" s="8" t="s">
        <v>73</v>
      </c>
      <c r="G4" s="8" t="s">
        <v>72</v>
      </c>
      <c r="H4" s="8" t="s">
        <v>77</v>
      </c>
      <c r="I4" s="8" t="s">
        <v>76</v>
      </c>
      <c r="J4" s="8" t="s">
        <v>75</v>
      </c>
      <c r="K4" s="8" t="s">
        <v>74</v>
      </c>
      <c r="L4" s="8" t="s">
        <v>71</v>
      </c>
      <c r="M4" s="8" t="s">
        <v>21</v>
      </c>
      <c r="N4" s="8" t="s">
        <v>11</v>
      </c>
      <c r="O4" s="8" t="s">
        <v>190</v>
      </c>
      <c r="P4" s="8" t="s">
        <v>191</v>
      </c>
      <c r="Q4" s="24" t="s">
        <v>192</v>
      </c>
    </row>
    <row r="5" spans="1:17" x14ac:dyDescent="0.25">
      <c r="C5" s="33" t="s">
        <v>9</v>
      </c>
      <c r="D5" s="7" t="s">
        <v>2</v>
      </c>
      <c r="E5" s="13">
        <v>3.4500000000000003E-2</v>
      </c>
      <c r="F5" s="13">
        <v>0.10340000000000001</v>
      </c>
      <c r="G5" s="13">
        <v>0.3448</v>
      </c>
      <c r="H5" s="13">
        <v>0.1724</v>
      </c>
      <c r="I5" s="13">
        <v>0.1724</v>
      </c>
      <c r="J5" s="13">
        <v>0.1724</v>
      </c>
      <c r="K5" s="13">
        <v>0</v>
      </c>
      <c r="L5" s="13">
        <v>0</v>
      </c>
      <c r="M5" s="6">
        <v>29</v>
      </c>
      <c r="N5" s="6">
        <v>56</v>
      </c>
      <c r="O5" s="25">
        <f>(E5*300+F5*750+G5*1050+H5*1350+I5*1650+J5*2100+K5*2700+L5*3500)/(SUM(E5:L5))</f>
        <v>1329.3129312931294</v>
      </c>
      <c r="P5" s="25">
        <f>(M5/(M5-1))^0.5*((E5*(300)^2+F5*750^2+G5*1050^2+H5*1350^2+I5*1650^2+J5*2100^2+K5*2700^2+L5*3500^2)/(SUM(E5:L5))-O5^2)^0.5</f>
        <v>475.58002538778464</v>
      </c>
      <c r="Q5" s="25">
        <f>1.96*((N5-M5)/(N5-1)*P5^2/M5)^0.5</f>
        <v>121.27777355147444</v>
      </c>
    </row>
    <row r="6" spans="1:17" x14ac:dyDescent="0.25">
      <c r="C6" s="31"/>
      <c r="D6" s="5" t="s">
        <v>1</v>
      </c>
      <c r="E6" s="12">
        <v>0.12959999999999999</v>
      </c>
      <c r="F6" s="12">
        <v>0.16669999999999999</v>
      </c>
      <c r="G6" s="12">
        <v>0.22220000000000001</v>
      </c>
      <c r="H6" s="12">
        <v>0.12959999999999999</v>
      </c>
      <c r="I6" s="12">
        <v>0.16669999999999999</v>
      </c>
      <c r="J6" s="12">
        <v>0.16669999999999999</v>
      </c>
      <c r="K6" s="12">
        <v>1.8499999999999999E-2</v>
      </c>
      <c r="L6" s="12">
        <v>0</v>
      </c>
      <c r="M6" s="4">
        <v>54</v>
      </c>
      <c r="N6" s="4">
        <v>124</v>
      </c>
      <c r="O6" s="26">
        <f t="shared" ref="O6:O8" si="0">(E6*300+F6*750+G6*1050+H6*1350+I6*1650+J6*2100+K6*2700+L6*3500)/(SUM(E6:L6))</f>
        <v>1247.2500000000002</v>
      </c>
      <c r="P6" s="26">
        <f t="shared" ref="P6:P8" si="1">(M6/(M6-1))^0.5*((E6*(300)^2+F6*750^2+G6*1050^2+H6*1350^2+I6*1650^2+J6*2100^2+K6*2700^2+L6*3500^2)/(SUM(E6:L6))-O6^2)^0.5</f>
        <v>601.26469895342041</v>
      </c>
      <c r="Q6" s="26">
        <f t="shared" ref="Q6:Q8" si="2">1.96*((N6-M6)/(N6-1)*P6^2/M6)^0.5</f>
        <v>120.98216786789553</v>
      </c>
    </row>
    <row r="7" spans="1:17" ht="15.75" thickBot="1" x14ac:dyDescent="0.3">
      <c r="C7" s="34"/>
      <c r="D7" s="3" t="s">
        <v>0</v>
      </c>
      <c r="E7" s="11">
        <v>9.64E-2</v>
      </c>
      <c r="F7" s="11">
        <v>0.14460000000000001</v>
      </c>
      <c r="G7" s="11">
        <v>0.2651</v>
      </c>
      <c r="H7" s="11">
        <v>0.14460000000000001</v>
      </c>
      <c r="I7" s="11">
        <v>0.16869999999999999</v>
      </c>
      <c r="J7" s="11">
        <v>0.16869999999999999</v>
      </c>
      <c r="K7" s="11">
        <v>1.2E-2</v>
      </c>
      <c r="L7" s="11">
        <v>0</v>
      </c>
      <c r="M7" s="2">
        <v>83</v>
      </c>
      <c r="N7" s="2">
        <v>180</v>
      </c>
      <c r="O7" s="27">
        <f t="shared" si="0"/>
        <v>1275.8324167583241</v>
      </c>
      <c r="P7" s="27">
        <f t="shared" si="1"/>
        <v>558.90433103378871</v>
      </c>
      <c r="Q7" s="28">
        <f t="shared" si="2"/>
        <v>88.514384110736287</v>
      </c>
    </row>
    <row r="8" spans="1:17" x14ac:dyDescent="0.25">
      <c r="C8" s="35" t="s">
        <v>8</v>
      </c>
      <c r="D8" s="7" t="s">
        <v>2</v>
      </c>
      <c r="E8" s="13">
        <v>0</v>
      </c>
      <c r="F8" s="13">
        <v>3.0300000000000001E-2</v>
      </c>
      <c r="G8" s="13">
        <v>0.33329999999999999</v>
      </c>
      <c r="H8" s="13">
        <v>0.18179999999999999</v>
      </c>
      <c r="I8" s="13">
        <v>0.33329999999999999</v>
      </c>
      <c r="J8" s="13">
        <v>0.1212</v>
      </c>
      <c r="K8" s="13">
        <v>0</v>
      </c>
      <c r="L8" s="13">
        <v>0</v>
      </c>
      <c r="M8" s="6">
        <v>33</v>
      </c>
      <c r="N8" s="6">
        <v>74</v>
      </c>
      <c r="O8" s="25">
        <f t="shared" si="0"/>
        <v>1422.7272727272727</v>
      </c>
      <c r="P8" s="25">
        <f t="shared" si="1"/>
        <v>371.46056930104231</v>
      </c>
      <c r="Q8" s="25">
        <f t="shared" si="2"/>
        <v>94.982220803500141</v>
      </c>
    </row>
    <row r="9" spans="1:17" x14ac:dyDescent="0.25">
      <c r="C9" s="31"/>
      <c r="D9" s="5" t="s">
        <v>1</v>
      </c>
      <c r="E9" s="12">
        <v>0</v>
      </c>
      <c r="F9" s="12">
        <v>0.1837</v>
      </c>
      <c r="G9" s="12">
        <v>0.46939999999999998</v>
      </c>
      <c r="H9" s="12">
        <v>0.1837</v>
      </c>
      <c r="I9" s="12">
        <v>0.1429</v>
      </c>
      <c r="J9" s="12">
        <v>2.0400000000000001E-2</v>
      </c>
      <c r="K9" s="12">
        <v>0</v>
      </c>
      <c r="L9" s="12">
        <v>0</v>
      </c>
      <c r="M9" s="4">
        <v>49</v>
      </c>
      <c r="N9" s="4">
        <v>102</v>
      </c>
      <c r="O9" s="26">
        <f t="shared" ref="O9:O25" si="3">(E9*300+F9*750+G9*1050+H9*1350+I9*1650+J9*2100+K9*2700+L9*3500)/(SUM(E9:L9))</f>
        <v>1157.1492850714928</v>
      </c>
      <c r="P9" s="26">
        <f t="shared" ref="P9:P25" si="4">(M9/(M9-1))^0.5*((E9*(300)^2+F9*750^2+G9*1050^2+H9*1350^2+I9*1650^2+J9*2100^2+K9*2700^2+L9*3500^2)/(SUM(E9:L9))-O9^2)^0.5</f>
        <v>312.24847385035287</v>
      </c>
      <c r="Q9" s="26">
        <f t="shared" ref="Q9:Q25" si="5">1.96*((N9-M9)/(N9-1)*P9^2/M9)^0.5</f>
        <v>63.33380836392945</v>
      </c>
    </row>
    <row r="10" spans="1:17" ht="15.75" thickBot="1" x14ac:dyDescent="0.3">
      <c r="C10" s="34"/>
      <c r="D10" s="3" t="s">
        <v>0</v>
      </c>
      <c r="E10" s="11">
        <v>0</v>
      </c>
      <c r="F10" s="11">
        <v>0.122</v>
      </c>
      <c r="G10" s="11">
        <v>0.41460000000000002</v>
      </c>
      <c r="H10" s="11">
        <v>0.18290000000000001</v>
      </c>
      <c r="I10" s="11">
        <v>0.2195</v>
      </c>
      <c r="J10" s="11">
        <v>6.0999999999999999E-2</v>
      </c>
      <c r="K10" s="11">
        <v>0</v>
      </c>
      <c r="L10" s="11">
        <v>0</v>
      </c>
      <c r="M10" s="2">
        <v>82</v>
      </c>
      <c r="N10" s="2">
        <v>176</v>
      </c>
      <c r="O10" s="27">
        <f t="shared" si="3"/>
        <v>1264.02</v>
      </c>
      <c r="P10" s="27">
        <f t="shared" si="4"/>
        <v>359.84449740285214</v>
      </c>
      <c r="Q10" s="28">
        <f t="shared" si="5"/>
        <v>57.083279205957041</v>
      </c>
    </row>
    <row r="11" spans="1:17" x14ac:dyDescent="0.25">
      <c r="C11" s="35" t="s">
        <v>7</v>
      </c>
      <c r="D11" s="7" t="s">
        <v>2</v>
      </c>
      <c r="E11" s="13">
        <v>2.63E-2</v>
      </c>
      <c r="F11" s="13">
        <v>2.63E-2</v>
      </c>
      <c r="G11" s="13">
        <v>0.21049999999999999</v>
      </c>
      <c r="H11" s="13">
        <v>0.22370000000000001</v>
      </c>
      <c r="I11" s="13">
        <v>0.25</v>
      </c>
      <c r="J11" s="13">
        <v>0.22370000000000001</v>
      </c>
      <c r="K11" s="13">
        <v>1.32E-2</v>
      </c>
      <c r="L11" s="13">
        <v>2.63E-2</v>
      </c>
      <c r="M11" s="6">
        <v>76</v>
      </c>
      <c r="N11" s="6">
        <v>223</v>
      </c>
      <c r="O11" s="25">
        <f t="shared" si="3"/>
        <v>1560.595</v>
      </c>
      <c r="P11" s="25">
        <f t="shared" si="4"/>
        <v>557.7742158986315</v>
      </c>
      <c r="Q11" s="25">
        <f t="shared" si="5"/>
        <v>102.04456759312835</v>
      </c>
    </row>
    <row r="12" spans="1:17" x14ac:dyDescent="0.25">
      <c r="C12" s="31"/>
      <c r="D12" s="5" t="s">
        <v>1</v>
      </c>
      <c r="E12" s="12">
        <v>6.4699999999999994E-2</v>
      </c>
      <c r="F12" s="12">
        <v>7.46E-2</v>
      </c>
      <c r="G12" s="12">
        <v>0.23880000000000001</v>
      </c>
      <c r="H12" s="12">
        <v>0.20899999999999999</v>
      </c>
      <c r="I12" s="12">
        <v>0.18909999999999999</v>
      </c>
      <c r="J12" s="12">
        <v>0.18410000000000001</v>
      </c>
      <c r="K12" s="12">
        <v>3.4799999999999998E-2</v>
      </c>
      <c r="L12" s="12">
        <v>5.0000000000000001E-3</v>
      </c>
      <c r="M12" s="4">
        <v>201</v>
      </c>
      <c r="N12" s="4">
        <v>554</v>
      </c>
      <c r="O12" s="26">
        <f t="shared" si="3"/>
        <v>1418.1931806819318</v>
      </c>
      <c r="P12" s="26">
        <f t="shared" si="4"/>
        <v>568.96225876387427</v>
      </c>
      <c r="Q12" s="26">
        <f t="shared" si="5"/>
        <v>62.844357250160648</v>
      </c>
    </row>
    <row r="13" spans="1:17" ht="15.75" thickBot="1" x14ac:dyDescent="0.3">
      <c r="C13" s="34"/>
      <c r="D13" s="3" t="s">
        <v>0</v>
      </c>
      <c r="E13" s="11">
        <v>5.4199999999999998E-2</v>
      </c>
      <c r="F13" s="11">
        <v>6.1400000000000003E-2</v>
      </c>
      <c r="G13" s="11">
        <v>0.23100000000000001</v>
      </c>
      <c r="H13" s="11">
        <v>0.21299999999999999</v>
      </c>
      <c r="I13" s="11">
        <v>0.20580000000000001</v>
      </c>
      <c r="J13" s="11">
        <v>0.19489999999999999</v>
      </c>
      <c r="K13" s="11">
        <v>2.8899999999999999E-2</v>
      </c>
      <c r="L13" s="11">
        <v>1.0800000000000001E-2</v>
      </c>
      <c r="M13" s="2">
        <v>277</v>
      </c>
      <c r="N13" s="2">
        <v>777</v>
      </c>
      <c r="O13" s="27">
        <f t="shared" si="3"/>
        <v>1457.1</v>
      </c>
      <c r="P13" s="27">
        <f t="shared" si="4"/>
        <v>568.41181115914344</v>
      </c>
      <c r="Q13" s="28">
        <f t="shared" si="5"/>
        <v>53.732051461054049</v>
      </c>
    </row>
    <row r="14" spans="1:17" x14ac:dyDescent="0.25">
      <c r="C14" s="35" t="s">
        <v>6</v>
      </c>
      <c r="D14" s="7" t="s">
        <v>2</v>
      </c>
      <c r="E14" s="13">
        <v>4.7399999999999998E-2</v>
      </c>
      <c r="F14" s="13">
        <v>0.1168</v>
      </c>
      <c r="G14" s="13">
        <v>0.27739999999999998</v>
      </c>
      <c r="H14" s="13">
        <v>0.2591</v>
      </c>
      <c r="I14" s="13">
        <v>0.14230000000000001</v>
      </c>
      <c r="J14" s="13">
        <v>0.13139999999999999</v>
      </c>
      <c r="K14" s="13">
        <v>1.46E-2</v>
      </c>
      <c r="L14" s="13">
        <v>1.09E-2</v>
      </c>
      <c r="M14" s="6">
        <v>274</v>
      </c>
      <c r="N14" s="6">
        <v>919</v>
      </c>
      <c r="O14" s="25">
        <f t="shared" si="3"/>
        <v>1331.3131313131316</v>
      </c>
      <c r="P14" s="25">
        <f t="shared" si="4"/>
        <v>532.63519854902324</v>
      </c>
      <c r="Q14" s="25">
        <f t="shared" si="5"/>
        <v>52.865113569910235</v>
      </c>
    </row>
    <row r="15" spans="1:17" x14ac:dyDescent="0.25">
      <c r="C15" s="31"/>
      <c r="D15" s="5" t="s">
        <v>1</v>
      </c>
      <c r="E15" s="12">
        <v>0.09</v>
      </c>
      <c r="F15" s="12">
        <v>0.1363</v>
      </c>
      <c r="G15" s="12">
        <v>0.28220000000000001</v>
      </c>
      <c r="H15" s="12">
        <v>0.2019</v>
      </c>
      <c r="I15" s="12">
        <v>0.1946</v>
      </c>
      <c r="J15" s="12">
        <v>7.7899999999999997E-2</v>
      </c>
      <c r="K15" s="12">
        <v>1.46E-2</v>
      </c>
      <c r="L15" s="12">
        <v>2.3999999999999998E-3</v>
      </c>
      <c r="M15" s="4">
        <v>411</v>
      </c>
      <c r="N15" s="4">
        <v>1595</v>
      </c>
      <c r="O15" s="26">
        <f t="shared" si="3"/>
        <v>1230.7230723072312</v>
      </c>
      <c r="P15" s="26">
        <f t="shared" si="4"/>
        <v>509.0747414761247</v>
      </c>
      <c r="Q15" s="26">
        <f t="shared" si="5"/>
        <v>42.417825628184161</v>
      </c>
    </row>
    <row r="16" spans="1:17" ht="15.75" thickBot="1" x14ac:dyDescent="0.3">
      <c r="C16" s="34"/>
      <c r="D16" s="3" t="s">
        <v>0</v>
      </c>
      <c r="E16" s="11">
        <v>7.2999999999999995E-2</v>
      </c>
      <c r="F16" s="11">
        <v>0.1285</v>
      </c>
      <c r="G16" s="11">
        <v>0.28029999999999999</v>
      </c>
      <c r="H16" s="11">
        <v>0.2248</v>
      </c>
      <c r="I16" s="11">
        <v>0.17369999999999999</v>
      </c>
      <c r="J16" s="11">
        <v>9.9299999999999999E-2</v>
      </c>
      <c r="K16" s="11">
        <v>1.46E-2</v>
      </c>
      <c r="L16" s="11">
        <v>5.7999999999999996E-3</v>
      </c>
      <c r="M16" s="2">
        <v>685</v>
      </c>
      <c r="N16" s="2">
        <v>2514</v>
      </c>
      <c r="O16" s="27">
        <f t="shared" si="3"/>
        <v>1270.925</v>
      </c>
      <c r="P16" s="27">
        <f t="shared" si="4"/>
        <v>520.59633575868838</v>
      </c>
      <c r="Q16" s="28">
        <f t="shared" si="5"/>
        <v>33.260019617063044</v>
      </c>
    </row>
    <row r="17" spans="3:17" x14ac:dyDescent="0.25">
      <c r="C17" s="35" t="s">
        <v>5</v>
      </c>
      <c r="D17" s="7" t="s">
        <v>2</v>
      </c>
      <c r="E17" s="13">
        <v>0.01</v>
      </c>
      <c r="F17" s="13">
        <v>2.4899999999999999E-2</v>
      </c>
      <c r="G17" s="13">
        <v>0.21390000000000001</v>
      </c>
      <c r="H17" s="13">
        <v>0.32840000000000003</v>
      </c>
      <c r="I17" s="13">
        <v>0.19900000000000001</v>
      </c>
      <c r="J17" s="13">
        <v>0.17910000000000001</v>
      </c>
      <c r="K17" s="13">
        <v>2.9899999999999999E-2</v>
      </c>
      <c r="L17" s="13">
        <v>1.49E-2</v>
      </c>
      <c r="M17" s="6">
        <v>201</v>
      </c>
      <c r="N17" s="6">
        <v>441</v>
      </c>
      <c r="O17" s="25">
        <f t="shared" si="3"/>
        <v>1526.7973202679734</v>
      </c>
      <c r="P17" s="25">
        <f t="shared" si="4"/>
        <v>501.22471592521907</v>
      </c>
      <c r="Q17" s="25">
        <f t="shared" si="5"/>
        <v>51.176408415995418</v>
      </c>
    </row>
    <row r="18" spans="3:17" x14ac:dyDescent="0.25">
      <c r="C18" s="31"/>
      <c r="D18" s="5" t="s">
        <v>1</v>
      </c>
      <c r="E18" s="12">
        <v>1.43E-2</v>
      </c>
      <c r="F18" s="12">
        <v>5.7099999999999998E-2</v>
      </c>
      <c r="G18" s="12">
        <v>0.3286</v>
      </c>
      <c r="H18" s="12">
        <v>0.27139999999999997</v>
      </c>
      <c r="I18" s="12">
        <v>0.2429</v>
      </c>
      <c r="J18" s="12">
        <v>8.5699999999999998E-2</v>
      </c>
      <c r="K18" s="12">
        <v>0</v>
      </c>
      <c r="L18" s="12">
        <v>0</v>
      </c>
      <c r="M18" s="4">
        <v>70</v>
      </c>
      <c r="N18" s="4">
        <v>146</v>
      </c>
      <c r="O18" s="26">
        <f t="shared" si="3"/>
        <v>1339.2900000000002</v>
      </c>
      <c r="P18" s="26">
        <f t="shared" si="4"/>
        <v>371.23727154288838</v>
      </c>
      <c r="Q18" s="26">
        <f t="shared" si="5"/>
        <v>62.962420931845791</v>
      </c>
    </row>
    <row r="19" spans="3:17" ht="15.75" thickBot="1" x14ac:dyDescent="0.3">
      <c r="C19" s="34"/>
      <c r="D19" s="3" t="s">
        <v>0</v>
      </c>
      <c r="E19" s="11">
        <v>1.11E-2</v>
      </c>
      <c r="F19" s="11">
        <v>3.32E-2</v>
      </c>
      <c r="G19" s="11">
        <v>0.24349999999999999</v>
      </c>
      <c r="H19" s="11">
        <v>0.31369999999999998</v>
      </c>
      <c r="I19" s="11">
        <v>0.21029999999999999</v>
      </c>
      <c r="J19" s="11">
        <v>0.155</v>
      </c>
      <c r="K19" s="11">
        <v>2.2100000000000002E-2</v>
      </c>
      <c r="L19" s="11">
        <v>1.11E-2</v>
      </c>
      <c r="M19" s="2">
        <v>271</v>
      </c>
      <c r="N19" s="2">
        <v>587</v>
      </c>
      <c r="O19" s="27">
        <f t="shared" si="3"/>
        <v>1478.4150000000002</v>
      </c>
      <c r="P19" s="27">
        <f t="shared" si="4"/>
        <v>477.65861060518699</v>
      </c>
      <c r="Q19" s="28">
        <f t="shared" si="5"/>
        <v>41.762238596645872</v>
      </c>
    </row>
    <row r="20" spans="3:17" x14ac:dyDescent="0.25">
      <c r="C20" s="35" t="s">
        <v>4</v>
      </c>
      <c r="D20" s="7" t="s">
        <v>2</v>
      </c>
      <c r="E20" s="13">
        <v>0</v>
      </c>
      <c r="F20" s="13">
        <v>4.5499999999999999E-2</v>
      </c>
      <c r="G20" s="13">
        <v>4.5499999999999999E-2</v>
      </c>
      <c r="H20" s="13">
        <v>0.2273</v>
      </c>
      <c r="I20" s="13">
        <v>0.36359999999999998</v>
      </c>
      <c r="J20" s="13">
        <v>0.13639999999999999</v>
      </c>
      <c r="K20" s="13">
        <v>9.0899999999999995E-2</v>
      </c>
      <c r="L20" s="13">
        <v>9.0899999999999995E-2</v>
      </c>
      <c r="M20" s="6">
        <v>22</v>
      </c>
      <c r="N20" s="6">
        <v>34</v>
      </c>
      <c r="O20" s="25">
        <f t="shared" si="3"/>
        <v>1838.5311468853117</v>
      </c>
      <c r="P20" s="25">
        <f t="shared" si="4"/>
        <v>706.9345447257582</v>
      </c>
      <c r="Q20" s="25">
        <f t="shared" si="5"/>
        <v>178.13841680799857</v>
      </c>
    </row>
    <row r="21" spans="3:17" x14ac:dyDescent="0.25">
      <c r="C21" s="31"/>
      <c r="D21" s="5" t="s">
        <v>1</v>
      </c>
      <c r="E21" s="12">
        <v>0.2</v>
      </c>
      <c r="F21" s="12">
        <v>0</v>
      </c>
      <c r="G21" s="12">
        <v>0.2</v>
      </c>
      <c r="H21" s="12">
        <v>0</v>
      </c>
      <c r="I21" s="12">
        <v>0</v>
      </c>
      <c r="J21" s="12">
        <v>0.4</v>
      </c>
      <c r="K21" s="12">
        <v>0.2</v>
      </c>
      <c r="L21" s="12">
        <v>0</v>
      </c>
      <c r="M21" s="4">
        <v>5</v>
      </c>
      <c r="N21" s="4">
        <v>7</v>
      </c>
      <c r="O21" s="26">
        <f t="shared" si="3"/>
        <v>1650</v>
      </c>
      <c r="P21" s="26">
        <f t="shared" si="4"/>
        <v>960.46863561492728</v>
      </c>
      <c r="Q21" s="26">
        <f t="shared" si="5"/>
        <v>486.06419329137998</v>
      </c>
    </row>
    <row r="22" spans="3:17" ht="15.75" thickBot="1" x14ac:dyDescent="0.3">
      <c r="C22" s="34"/>
      <c r="D22" s="3" t="s">
        <v>0</v>
      </c>
      <c r="E22" s="11">
        <v>3.6999999999999998E-2</v>
      </c>
      <c r="F22" s="11">
        <v>3.6999999999999998E-2</v>
      </c>
      <c r="G22" s="11">
        <v>7.4099999999999999E-2</v>
      </c>
      <c r="H22" s="11">
        <v>0.1852</v>
      </c>
      <c r="I22" s="11">
        <v>0.29630000000000001</v>
      </c>
      <c r="J22" s="11">
        <v>0.1852</v>
      </c>
      <c r="K22" s="11">
        <v>0.1111</v>
      </c>
      <c r="L22" s="11">
        <v>7.4099999999999999E-2</v>
      </c>
      <c r="M22" s="2">
        <v>27</v>
      </c>
      <c r="N22" s="2">
        <v>41</v>
      </c>
      <c r="O22" s="27">
        <f t="shared" si="3"/>
        <v>1803.81</v>
      </c>
      <c r="P22" s="27">
        <f t="shared" si="4"/>
        <v>742.35976570818286</v>
      </c>
      <c r="Q22" s="28">
        <f t="shared" si="5"/>
        <v>165.66189978764959</v>
      </c>
    </row>
    <row r="23" spans="3:17" x14ac:dyDescent="0.25">
      <c r="C23" s="30" t="s">
        <v>3</v>
      </c>
      <c r="D23" s="7" t="s">
        <v>2</v>
      </c>
      <c r="E23" s="13">
        <v>2.8299999999999999E-2</v>
      </c>
      <c r="F23" s="13">
        <v>6.93E-2</v>
      </c>
      <c r="G23" s="13">
        <v>0.2472</v>
      </c>
      <c r="H23" s="13">
        <v>0.26769999999999999</v>
      </c>
      <c r="I23" s="13">
        <v>0.19209999999999999</v>
      </c>
      <c r="J23" s="13">
        <v>0.15909999999999999</v>
      </c>
      <c r="K23" s="13">
        <v>2.0500000000000001E-2</v>
      </c>
      <c r="L23" s="13">
        <v>1.5699999999999999E-2</v>
      </c>
      <c r="M23" s="6">
        <v>635</v>
      </c>
      <c r="N23" s="6">
        <v>1747</v>
      </c>
      <c r="O23" s="25">
        <f t="shared" si="3"/>
        <v>1442.9392939293928</v>
      </c>
      <c r="P23" s="25">
        <f t="shared" si="4"/>
        <v>535.68433231823485</v>
      </c>
      <c r="Q23" s="25">
        <f t="shared" si="5"/>
        <v>33.251284513530976</v>
      </c>
    </row>
    <row r="24" spans="3:17" x14ac:dyDescent="0.25">
      <c r="C24" s="31"/>
      <c r="D24" s="5" t="s">
        <v>1</v>
      </c>
      <c r="E24" s="12">
        <v>7.4700000000000003E-2</v>
      </c>
      <c r="F24" s="12">
        <v>0.1177</v>
      </c>
      <c r="G24" s="12">
        <v>0.2823</v>
      </c>
      <c r="H24" s="12">
        <v>0.20250000000000001</v>
      </c>
      <c r="I24" s="12">
        <v>0.19109999999999999</v>
      </c>
      <c r="J24" s="12">
        <v>0.1101</v>
      </c>
      <c r="K24" s="12">
        <v>1.9E-2</v>
      </c>
      <c r="L24" s="12">
        <v>2.5000000000000001E-3</v>
      </c>
      <c r="M24" s="4">
        <v>790</v>
      </c>
      <c r="N24" s="4">
        <v>2528</v>
      </c>
      <c r="O24" s="26">
        <f t="shared" si="3"/>
        <v>1287.1787178717871</v>
      </c>
      <c r="P24" s="26">
        <f t="shared" si="4"/>
        <v>521.41627297410071</v>
      </c>
      <c r="Q24" s="26">
        <f t="shared" si="5"/>
        <v>30.154308372656047</v>
      </c>
    </row>
    <row r="25" spans="3:17" ht="15.75" thickBot="1" x14ac:dyDescent="0.3">
      <c r="C25" s="32"/>
      <c r="D25" s="3" t="s">
        <v>0</v>
      </c>
      <c r="E25" s="11">
        <v>5.3999999999999999E-2</v>
      </c>
      <c r="F25" s="11">
        <v>9.6100000000000005E-2</v>
      </c>
      <c r="G25" s="11">
        <v>0.26669999999999999</v>
      </c>
      <c r="H25" s="11">
        <v>0.2316</v>
      </c>
      <c r="I25" s="11">
        <v>0.19159999999999999</v>
      </c>
      <c r="J25" s="11">
        <v>0.13189999999999999</v>
      </c>
      <c r="K25" s="11">
        <v>1.9599999999999999E-2</v>
      </c>
      <c r="L25" s="11">
        <v>8.3999999999999995E-3</v>
      </c>
      <c r="M25" s="2">
        <v>1425</v>
      </c>
      <c r="N25" s="2">
        <v>4275</v>
      </c>
      <c r="O25" s="27">
        <f t="shared" si="3"/>
        <v>1356.5556555655567</v>
      </c>
      <c r="P25" s="27">
        <f t="shared" si="4"/>
        <v>533.20418403422605</v>
      </c>
      <c r="Q25" s="28">
        <f t="shared" si="5"/>
        <v>22.607230322393967</v>
      </c>
    </row>
  </sheetData>
  <mergeCells count="7">
    <mergeCell ref="C23:C25"/>
    <mergeCell ref="C5:C7"/>
    <mergeCell ref="C8:C10"/>
    <mergeCell ref="C11:C13"/>
    <mergeCell ref="C14:C16"/>
    <mergeCell ref="C17:C19"/>
    <mergeCell ref="C20:C22"/>
  </mergeCells>
  <hyperlinks>
    <hyperlink ref="A1" location="ÍNDICE!A1" display="ÍNDICE"/>
  </hyperlink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25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124</v>
      </c>
    </row>
    <row r="2" spans="1:9" x14ac:dyDescent="0.25">
      <c r="A2" s="9" t="s">
        <v>108</v>
      </c>
    </row>
    <row r="4" spans="1:9" x14ac:dyDescent="0.25">
      <c r="E4" s="8" t="s">
        <v>14</v>
      </c>
      <c r="F4" s="8" t="s">
        <v>13</v>
      </c>
      <c r="G4" s="8" t="s">
        <v>12</v>
      </c>
      <c r="H4" s="8" t="s">
        <v>11</v>
      </c>
      <c r="I4" s="8" t="s">
        <v>10</v>
      </c>
    </row>
    <row r="5" spans="1:9" x14ac:dyDescent="0.25">
      <c r="C5" s="33" t="s">
        <v>9</v>
      </c>
      <c r="D5" s="7" t="s">
        <v>2</v>
      </c>
      <c r="E5" s="6">
        <v>6.1</v>
      </c>
      <c r="F5" s="6">
        <v>3.86</v>
      </c>
      <c r="G5" s="6">
        <v>30</v>
      </c>
      <c r="H5" s="6">
        <v>56</v>
      </c>
      <c r="I5" s="6">
        <v>0.95</v>
      </c>
    </row>
    <row r="6" spans="1:9" x14ac:dyDescent="0.25">
      <c r="C6" s="31"/>
      <c r="D6" s="5" t="s">
        <v>1</v>
      </c>
      <c r="E6" s="4">
        <v>6.28</v>
      </c>
      <c r="F6" s="4">
        <v>3.99</v>
      </c>
      <c r="G6" s="4">
        <v>57</v>
      </c>
      <c r="H6" s="4">
        <v>124</v>
      </c>
      <c r="I6" s="4">
        <v>0.77</v>
      </c>
    </row>
    <row r="7" spans="1:9" ht="15.75" thickBot="1" x14ac:dyDescent="0.3">
      <c r="C7" s="34"/>
      <c r="D7" s="3" t="s">
        <v>0</v>
      </c>
      <c r="E7" s="2">
        <v>6.22</v>
      </c>
      <c r="F7" s="2">
        <v>3.93</v>
      </c>
      <c r="G7" s="2">
        <v>87</v>
      </c>
      <c r="H7" s="2">
        <v>180</v>
      </c>
      <c r="I7" s="1">
        <v>0.59</v>
      </c>
    </row>
    <row r="8" spans="1:9" x14ac:dyDescent="0.25">
      <c r="C8" s="35" t="s">
        <v>8</v>
      </c>
      <c r="D8" s="7" t="s">
        <v>2</v>
      </c>
      <c r="E8" s="6">
        <v>7.35</v>
      </c>
      <c r="F8" s="6">
        <v>3.14</v>
      </c>
      <c r="G8" s="6">
        <v>34</v>
      </c>
      <c r="H8" s="6">
        <v>74</v>
      </c>
      <c r="I8" s="6">
        <v>0.78</v>
      </c>
    </row>
    <row r="9" spans="1:9" x14ac:dyDescent="0.25">
      <c r="C9" s="31"/>
      <c r="D9" s="5" t="s">
        <v>1</v>
      </c>
      <c r="E9" s="4">
        <v>6.9</v>
      </c>
      <c r="F9" s="4">
        <v>3.8</v>
      </c>
      <c r="G9" s="4">
        <v>50</v>
      </c>
      <c r="H9" s="4">
        <v>102</v>
      </c>
      <c r="I9" s="4">
        <v>0.76</v>
      </c>
    </row>
    <row r="10" spans="1:9" ht="15.75" thickBot="1" x14ac:dyDescent="0.3">
      <c r="C10" s="34"/>
      <c r="D10" s="3" t="s">
        <v>0</v>
      </c>
      <c r="E10" s="2">
        <v>7.08</v>
      </c>
      <c r="F10" s="2">
        <v>3.53</v>
      </c>
      <c r="G10" s="2">
        <v>84</v>
      </c>
      <c r="H10" s="2">
        <v>176</v>
      </c>
      <c r="I10" s="1">
        <v>0.55000000000000004</v>
      </c>
    </row>
    <row r="11" spans="1:9" x14ac:dyDescent="0.25">
      <c r="C11" s="35" t="s">
        <v>7</v>
      </c>
      <c r="D11" s="7" t="s">
        <v>2</v>
      </c>
      <c r="E11" s="6">
        <v>8.6300000000000008</v>
      </c>
      <c r="F11" s="6">
        <v>2.4300000000000002</v>
      </c>
      <c r="G11" s="6">
        <v>75</v>
      </c>
      <c r="H11" s="6">
        <v>223</v>
      </c>
      <c r="I11" s="6">
        <v>0.45</v>
      </c>
    </row>
    <row r="12" spans="1:9" x14ac:dyDescent="0.25">
      <c r="C12" s="31"/>
      <c r="D12" s="5" t="s">
        <v>1</v>
      </c>
      <c r="E12" s="4">
        <v>8.84</v>
      </c>
      <c r="F12" s="4">
        <v>2.25</v>
      </c>
      <c r="G12" s="4">
        <v>202</v>
      </c>
      <c r="H12" s="4">
        <v>554</v>
      </c>
      <c r="I12" s="4">
        <v>0.25</v>
      </c>
    </row>
    <row r="13" spans="1:9" ht="15.75" thickBot="1" x14ac:dyDescent="0.3">
      <c r="C13" s="34"/>
      <c r="D13" s="3" t="s">
        <v>0</v>
      </c>
      <c r="E13" s="2">
        <v>8.7799999999999994</v>
      </c>
      <c r="F13" s="2">
        <v>2.2999999999999998</v>
      </c>
      <c r="G13" s="2">
        <v>277</v>
      </c>
      <c r="H13" s="2">
        <v>777</v>
      </c>
      <c r="I13" s="1">
        <v>0.22</v>
      </c>
    </row>
    <row r="14" spans="1:9" x14ac:dyDescent="0.25">
      <c r="C14" s="35" t="s">
        <v>6</v>
      </c>
      <c r="D14" s="7" t="s">
        <v>2</v>
      </c>
      <c r="E14" s="6">
        <v>5.96</v>
      </c>
      <c r="F14" s="6">
        <v>3.86</v>
      </c>
      <c r="G14" s="6">
        <v>280</v>
      </c>
      <c r="H14" s="6">
        <v>919</v>
      </c>
      <c r="I14" s="6">
        <v>0.38</v>
      </c>
    </row>
    <row r="15" spans="1:9" x14ac:dyDescent="0.25">
      <c r="C15" s="31"/>
      <c r="D15" s="5" t="s">
        <v>1</v>
      </c>
      <c r="E15" s="4">
        <v>6.03</v>
      </c>
      <c r="F15" s="4">
        <v>3.89</v>
      </c>
      <c r="G15" s="4">
        <v>416</v>
      </c>
      <c r="H15" s="4">
        <v>1595</v>
      </c>
      <c r="I15" s="4">
        <v>0.32</v>
      </c>
    </row>
    <row r="16" spans="1:9" ht="15.75" thickBot="1" x14ac:dyDescent="0.3">
      <c r="C16" s="34"/>
      <c r="D16" s="3" t="s">
        <v>0</v>
      </c>
      <c r="E16" s="2">
        <v>6</v>
      </c>
      <c r="F16" s="2">
        <v>3.88</v>
      </c>
      <c r="G16" s="2">
        <v>696</v>
      </c>
      <c r="H16" s="2">
        <v>2514</v>
      </c>
      <c r="I16" s="1">
        <v>0.24</v>
      </c>
    </row>
    <row r="17" spans="3:9" x14ac:dyDescent="0.25">
      <c r="C17" s="35" t="s">
        <v>5</v>
      </c>
      <c r="D17" s="7" t="s">
        <v>2</v>
      </c>
      <c r="E17" s="6">
        <v>7.28</v>
      </c>
      <c r="F17" s="6">
        <v>2.78</v>
      </c>
      <c r="G17" s="6">
        <v>206</v>
      </c>
      <c r="H17" s="6">
        <v>441</v>
      </c>
      <c r="I17" s="6">
        <v>0.28000000000000003</v>
      </c>
    </row>
    <row r="18" spans="3:9" x14ac:dyDescent="0.25">
      <c r="C18" s="31"/>
      <c r="D18" s="5" t="s">
        <v>1</v>
      </c>
      <c r="E18" s="4">
        <v>7.19</v>
      </c>
      <c r="F18" s="4">
        <v>3.32</v>
      </c>
      <c r="G18" s="4">
        <v>73</v>
      </c>
      <c r="H18" s="4">
        <v>146</v>
      </c>
      <c r="I18" s="4">
        <v>0.54</v>
      </c>
    </row>
    <row r="19" spans="3:9" ht="15.75" thickBot="1" x14ac:dyDescent="0.3">
      <c r="C19" s="34"/>
      <c r="D19" s="3" t="s">
        <v>0</v>
      </c>
      <c r="E19" s="2">
        <v>7.26</v>
      </c>
      <c r="F19" s="2">
        <v>2.93</v>
      </c>
      <c r="G19" s="2">
        <v>279</v>
      </c>
      <c r="H19" s="2">
        <v>587</v>
      </c>
      <c r="I19" s="1">
        <v>0.25</v>
      </c>
    </row>
    <row r="20" spans="3:9" x14ac:dyDescent="0.25">
      <c r="C20" s="35" t="s">
        <v>4</v>
      </c>
      <c r="D20" s="7" t="s">
        <v>2</v>
      </c>
      <c r="E20" s="6">
        <v>7.73</v>
      </c>
      <c r="F20" s="6">
        <v>2.0299999999999998</v>
      </c>
      <c r="G20" s="6">
        <v>22</v>
      </c>
      <c r="H20" s="6">
        <v>34</v>
      </c>
      <c r="I20" s="6">
        <v>0.51</v>
      </c>
    </row>
    <row r="21" spans="3:9" x14ac:dyDescent="0.25">
      <c r="C21" s="31"/>
      <c r="D21" s="5" t="s">
        <v>1</v>
      </c>
      <c r="E21" s="4">
        <v>8.8000000000000007</v>
      </c>
      <c r="F21" s="4">
        <v>1.1000000000000001</v>
      </c>
      <c r="G21" s="4">
        <v>5</v>
      </c>
      <c r="H21" s="4">
        <v>7</v>
      </c>
      <c r="I21" s="4">
        <v>0.55000000000000004</v>
      </c>
    </row>
    <row r="22" spans="3:9" ht="15.75" thickBot="1" x14ac:dyDescent="0.3">
      <c r="C22" s="34"/>
      <c r="D22" s="3" t="s">
        <v>0</v>
      </c>
      <c r="E22" s="2">
        <v>7.93</v>
      </c>
      <c r="F22" s="2">
        <v>1.92</v>
      </c>
      <c r="G22" s="2">
        <v>27</v>
      </c>
      <c r="H22" s="2">
        <v>41</v>
      </c>
      <c r="I22" s="1">
        <v>0.43</v>
      </c>
    </row>
    <row r="23" spans="3:9" x14ac:dyDescent="0.25">
      <c r="C23" s="30" t="s">
        <v>3</v>
      </c>
      <c r="D23" s="7" t="s">
        <v>2</v>
      </c>
      <c r="E23" s="6">
        <v>6.83</v>
      </c>
      <c r="F23" s="6">
        <v>3.42</v>
      </c>
      <c r="G23" s="6">
        <v>647</v>
      </c>
      <c r="H23" s="6">
        <v>1747</v>
      </c>
      <c r="I23" s="6">
        <v>0.21</v>
      </c>
    </row>
    <row r="24" spans="3:9" x14ac:dyDescent="0.25">
      <c r="C24" s="31"/>
      <c r="D24" s="5" t="s">
        <v>1</v>
      </c>
      <c r="E24" s="4">
        <v>6.93</v>
      </c>
      <c r="F24" s="4">
        <v>3.67</v>
      </c>
      <c r="G24" s="4">
        <v>803</v>
      </c>
      <c r="H24" s="4">
        <v>2528</v>
      </c>
      <c r="I24" s="4">
        <v>0.21</v>
      </c>
    </row>
    <row r="25" spans="3:9" ht="15.75" thickBot="1" x14ac:dyDescent="0.3">
      <c r="C25" s="32"/>
      <c r="D25" s="3" t="s">
        <v>0</v>
      </c>
      <c r="E25" s="2">
        <v>6.88</v>
      </c>
      <c r="F25" s="2">
        <v>3.57</v>
      </c>
      <c r="G25" s="2">
        <v>1450</v>
      </c>
      <c r="H25" s="2">
        <v>4275</v>
      </c>
      <c r="I25" s="1">
        <v>0.15</v>
      </c>
    </row>
  </sheetData>
  <mergeCells count="7">
    <mergeCell ref="C23:C25"/>
    <mergeCell ref="C5:C7"/>
    <mergeCell ref="C8:C10"/>
    <mergeCell ref="C11:C13"/>
    <mergeCell ref="C14:C16"/>
    <mergeCell ref="C17:C19"/>
    <mergeCell ref="C20:C22"/>
  </mergeCells>
  <hyperlinks>
    <hyperlink ref="A1" location="ÍNDICE!A1" display="ÍNDICE"/>
  </hyperlink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25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124</v>
      </c>
    </row>
    <row r="2" spans="1:9" x14ac:dyDescent="0.25">
      <c r="A2" s="9" t="s">
        <v>109</v>
      </c>
    </row>
    <row r="4" spans="1:9" x14ac:dyDescent="0.25">
      <c r="E4" s="8" t="s">
        <v>14</v>
      </c>
      <c r="F4" s="8" t="s">
        <v>13</v>
      </c>
      <c r="G4" s="8" t="s">
        <v>12</v>
      </c>
      <c r="H4" s="8" t="s">
        <v>11</v>
      </c>
      <c r="I4" s="8" t="s">
        <v>10</v>
      </c>
    </row>
    <row r="5" spans="1:9" x14ac:dyDescent="0.25">
      <c r="C5" s="33" t="s">
        <v>9</v>
      </c>
      <c r="D5" s="7" t="s">
        <v>2</v>
      </c>
      <c r="E5" s="6">
        <v>7.5</v>
      </c>
      <c r="F5" s="6">
        <v>1.7</v>
      </c>
      <c r="G5" s="6">
        <v>30</v>
      </c>
      <c r="H5" s="6">
        <v>56</v>
      </c>
      <c r="I5" s="6">
        <v>0.42</v>
      </c>
    </row>
    <row r="6" spans="1:9" x14ac:dyDescent="0.25">
      <c r="C6" s="31"/>
      <c r="D6" s="5" t="s">
        <v>1</v>
      </c>
      <c r="E6" s="4">
        <v>7.52</v>
      </c>
      <c r="F6" s="4">
        <v>1.88</v>
      </c>
      <c r="G6" s="4">
        <v>56</v>
      </c>
      <c r="H6" s="4">
        <v>124</v>
      </c>
      <c r="I6" s="4">
        <v>0.37</v>
      </c>
    </row>
    <row r="7" spans="1:9" ht="15.75" thickBot="1" x14ac:dyDescent="0.3">
      <c r="C7" s="34"/>
      <c r="D7" s="3" t="s">
        <v>0</v>
      </c>
      <c r="E7" s="2">
        <v>7.51</v>
      </c>
      <c r="F7" s="2">
        <v>1.81</v>
      </c>
      <c r="G7" s="2">
        <v>86</v>
      </c>
      <c r="H7" s="2">
        <v>180</v>
      </c>
      <c r="I7" s="1">
        <v>0.28000000000000003</v>
      </c>
    </row>
    <row r="8" spans="1:9" x14ac:dyDescent="0.25">
      <c r="C8" s="35" t="s">
        <v>8</v>
      </c>
      <c r="D8" s="7" t="s">
        <v>2</v>
      </c>
      <c r="E8" s="6">
        <v>7.76</v>
      </c>
      <c r="F8" s="6">
        <v>1.54</v>
      </c>
      <c r="G8" s="6">
        <v>34</v>
      </c>
      <c r="H8" s="6">
        <v>74</v>
      </c>
      <c r="I8" s="6">
        <v>0.38</v>
      </c>
    </row>
    <row r="9" spans="1:9" x14ac:dyDescent="0.25">
      <c r="C9" s="31"/>
      <c r="D9" s="5" t="s">
        <v>1</v>
      </c>
      <c r="E9" s="4">
        <v>7.1</v>
      </c>
      <c r="F9" s="4">
        <v>1.49</v>
      </c>
      <c r="G9" s="4">
        <v>49</v>
      </c>
      <c r="H9" s="4">
        <v>102</v>
      </c>
      <c r="I9" s="4">
        <v>0.3</v>
      </c>
    </row>
    <row r="10" spans="1:9" ht="15.75" thickBot="1" x14ac:dyDescent="0.3">
      <c r="C10" s="34"/>
      <c r="D10" s="3" t="s">
        <v>0</v>
      </c>
      <c r="E10" s="2">
        <v>7.37</v>
      </c>
      <c r="F10" s="2">
        <v>1.54</v>
      </c>
      <c r="G10" s="2">
        <v>83</v>
      </c>
      <c r="H10" s="2">
        <v>176</v>
      </c>
      <c r="I10" s="1">
        <v>0.24</v>
      </c>
    </row>
    <row r="11" spans="1:9" x14ac:dyDescent="0.25">
      <c r="C11" s="35" t="s">
        <v>7</v>
      </c>
      <c r="D11" s="7" t="s">
        <v>2</v>
      </c>
      <c r="E11" s="6">
        <v>7.17</v>
      </c>
      <c r="F11" s="6">
        <v>2.0299999999999998</v>
      </c>
      <c r="G11" s="6">
        <v>77</v>
      </c>
      <c r="H11" s="6">
        <v>223</v>
      </c>
      <c r="I11" s="6">
        <v>0.37</v>
      </c>
    </row>
    <row r="12" spans="1:9" x14ac:dyDescent="0.25">
      <c r="C12" s="31"/>
      <c r="D12" s="5" t="s">
        <v>1</v>
      </c>
      <c r="E12" s="4">
        <v>7.4</v>
      </c>
      <c r="F12" s="4">
        <v>1.89</v>
      </c>
      <c r="G12" s="4">
        <v>203</v>
      </c>
      <c r="H12" s="4">
        <v>554</v>
      </c>
      <c r="I12" s="4">
        <v>0.21</v>
      </c>
    </row>
    <row r="13" spans="1:9" ht="15.75" thickBot="1" x14ac:dyDescent="0.3">
      <c r="C13" s="34"/>
      <c r="D13" s="3" t="s">
        <v>0</v>
      </c>
      <c r="E13" s="2">
        <v>7.34</v>
      </c>
      <c r="F13" s="2">
        <v>1.93</v>
      </c>
      <c r="G13" s="2">
        <v>280</v>
      </c>
      <c r="H13" s="2">
        <v>777</v>
      </c>
      <c r="I13" s="1">
        <v>0.18</v>
      </c>
    </row>
    <row r="14" spans="1:9" x14ac:dyDescent="0.25">
      <c r="C14" s="35" t="s">
        <v>6</v>
      </c>
      <c r="D14" s="7" t="s">
        <v>2</v>
      </c>
      <c r="E14" s="6">
        <v>7.25</v>
      </c>
      <c r="F14" s="6">
        <v>1.93</v>
      </c>
      <c r="G14" s="6">
        <v>280</v>
      </c>
      <c r="H14" s="6">
        <v>919</v>
      </c>
      <c r="I14" s="6">
        <v>0.19</v>
      </c>
    </row>
    <row r="15" spans="1:9" x14ac:dyDescent="0.25">
      <c r="C15" s="31"/>
      <c r="D15" s="5" t="s">
        <v>1</v>
      </c>
      <c r="E15" s="4">
        <v>7.47</v>
      </c>
      <c r="F15" s="4">
        <v>1.94</v>
      </c>
      <c r="G15" s="4">
        <v>417</v>
      </c>
      <c r="H15" s="4">
        <v>1595</v>
      </c>
      <c r="I15" s="4">
        <v>0.16</v>
      </c>
    </row>
    <row r="16" spans="1:9" ht="15.75" thickBot="1" x14ac:dyDescent="0.3">
      <c r="C16" s="34"/>
      <c r="D16" s="3" t="s">
        <v>0</v>
      </c>
      <c r="E16" s="2">
        <v>7.38</v>
      </c>
      <c r="F16" s="2">
        <v>1.94</v>
      </c>
      <c r="G16" s="2">
        <v>697</v>
      </c>
      <c r="H16" s="2">
        <v>2514</v>
      </c>
      <c r="I16" s="1">
        <v>0.12</v>
      </c>
    </row>
    <row r="17" spans="3:9" x14ac:dyDescent="0.25">
      <c r="C17" s="35" t="s">
        <v>5</v>
      </c>
      <c r="D17" s="7" t="s">
        <v>2</v>
      </c>
      <c r="E17" s="6">
        <v>7.22</v>
      </c>
      <c r="F17" s="6">
        <v>1.71</v>
      </c>
      <c r="G17" s="6">
        <v>208</v>
      </c>
      <c r="H17" s="6">
        <v>441</v>
      </c>
      <c r="I17" s="6">
        <v>0.17</v>
      </c>
    </row>
    <row r="18" spans="3:9" x14ac:dyDescent="0.25">
      <c r="C18" s="31"/>
      <c r="D18" s="5" t="s">
        <v>1</v>
      </c>
      <c r="E18" s="4">
        <v>6.97</v>
      </c>
      <c r="F18" s="4">
        <v>2.0299999999999998</v>
      </c>
      <c r="G18" s="4">
        <v>73</v>
      </c>
      <c r="H18" s="4">
        <v>146</v>
      </c>
      <c r="I18" s="4">
        <v>0.33</v>
      </c>
    </row>
    <row r="19" spans="3:9" ht="15.75" thickBot="1" x14ac:dyDescent="0.3">
      <c r="C19" s="34"/>
      <c r="D19" s="3" t="s">
        <v>0</v>
      </c>
      <c r="E19" s="2">
        <v>7.16</v>
      </c>
      <c r="F19" s="2">
        <v>1.8</v>
      </c>
      <c r="G19" s="2">
        <v>281</v>
      </c>
      <c r="H19" s="2">
        <v>587</v>
      </c>
      <c r="I19" s="1">
        <v>0.15</v>
      </c>
    </row>
    <row r="20" spans="3:9" x14ac:dyDescent="0.25">
      <c r="C20" s="35" t="s">
        <v>4</v>
      </c>
      <c r="D20" s="7" t="s">
        <v>2</v>
      </c>
      <c r="E20" s="6">
        <v>7.5</v>
      </c>
      <c r="F20" s="6">
        <v>1.79</v>
      </c>
      <c r="G20" s="6">
        <v>22</v>
      </c>
      <c r="H20" s="6">
        <v>34</v>
      </c>
      <c r="I20" s="6">
        <v>0.45</v>
      </c>
    </row>
    <row r="21" spans="3:9" x14ac:dyDescent="0.25">
      <c r="C21" s="31"/>
      <c r="D21" s="5" t="s">
        <v>1</v>
      </c>
      <c r="E21" s="4">
        <v>7.8</v>
      </c>
      <c r="F21" s="4">
        <v>2.2799999999999998</v>
      </c>
      <c r="G21" s="4">
        <v>5</v>
      </c>
      <c r="H21" s="4">
        <v>7</v>
      </c>
      <c r="I21" s="4">
        <v>1.1499999999999999</v>
      </c>
    </row>
    <row r="22" spans="3:9" ht="15.75" thickBot="1" x14ac:dyDescent="0.3">
      <c r="C22" s="34"/>
      <c r="D22" s="3" t="s">
        <v>0</v>
      </c>
      <c r="E22" s="2">
        <v>7.56</v>
      </c>
      <c r="F22" s="2">
        <v>1.85</v>
      </c>
      <c r="G22" s="2">
        <v>27</v>
      </c>
      <c r="H22" s="2">
        <v>41</v>
      </c>
      <c r="I22" s="1">
        <v>0.41</v>
      </c>
    </row>
    <row r="23" spans="3:9" x14ac:dyDescent="0.25">
      <c r="C23" s="30" t="s">
        <v>3</v>
      </c>
      <c r="D23" s="7" t="s">
        <v>2</v>
      </c>
      <c r="E23" s="6">
        <v>7.28</v>
      </c>
      <c r="F23" s="6">
        <v>1.84</v>
      </c>
      <c r="G23" s="6">
        <v>651</v>
      </c>
      <c r="H23" s="6">
        <v>1747</v>
      </c>
      <c r="I23" s="6">
        <v>0.11</v>
      </c>
    </row>
    <row r="24" spans="3:9" x14ac:dyDescent="0.25">
      <c r="C24" s="31"/>
      <c r="D24" s="5" t="s">
        <v>1</v>
      </c>
      <c r="E24" s="4">
        <v>7.39</v>
      </c>
      <c r="F24" s="4">
        <v>1.91</v>
      </c>
      <c r="G24" s="4">
        <v>803</v>
      </c>
      <c r="H24" s="4">
        <v>2528</v>
      </c>
      <c r="I24" s="4">
        <v>0.11</v>
      </c>
    </row>
    <row r="25" spans="3:9" ht="15.75" thickBot="1" x14ac:dyDescent="0.3">
      <c r="C25" s="32"/>
      <c r="D25" s="3" t="s">
        <v>0</v>
      </c>
      <c r="E25" s="2">
        <v>7.34</v>
      </c>
      <c r="F25" s="2">
        <v>1.89</v>
      </c>
      <c r="G25" s="2">
        <v>1454</v>
      </c>
      <c r="H25" s="2">
        <v>4275</v>
      </c>
      <c r="I25" s="1">
        <v>0.08</v>
      </c>
    </row>
  </sheetData>
  <autoFilter ref="C4:I25"/>
  <mergeCells count="7">
    <mergeCell ref="C23:C25"/>
    <mergeCell ref="C5:C7"/>
    <mergeCell ref="C8:C10"/>
    <mergeCell ref="C11:C13"/>
    <mergeCell ref="C14:C16"/>
    <mergeCell ref="C17:C19"/>
    <mergeCell ref="C20:C22"/>
  </mergeCells>
  <hyperlinks>
    <hyperlink ref="A1" location="ÍNDICE!A1" display="ÍNDICE"/>
  </hyperlink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25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124</v>
      </c>
    </row>
    <row r="2" spans="1:9" x14ac:dyDescent="0.25">
      <c r="A2" s="9" t="s">
        <v>110</v>
      </c>
    </row>
    <row r="4" spans="1:9" x14ac:dyDescent="0.25">
      <c r="E4" s="8" t="s">
        <v>14</v>
      </c>
      <c r="F4" s="8" t="s">
        <v>13</v>
      </c>
      <c r="G4" s="8" t="s">
        <v>12</v>
      </c>
      <c r="H4" s="8" t="s">
        <v>11</v>
      </c>
      <c r="I4" s="8" t="s">
        <v>10</v>
      </c>
    </row>
    <row r="5" spans="1:9" x14ac:dyDescent="0.25">
      <c r="C5" s="33" t="s">
        <v>9</v>
      </c>
      <c r="D5" s="7" t="s">
        <v>2</v>
      </c>
      <c r="E5" s="6">
        <v>7.1</v>
      </c>
      <c r="F5" s="6">
        <v>2.2200000000000002</v>
      </c>
      <c r="G5" s="6">
        <v>30</v>
      </c>
      <c r="H5" s="6">
        <v>56</v>
      </c>
      <c r="I5" s="6">
        <v>0.55000000000000004</v>
      </c>
    </row>
    <row r="6" spans="1:9" x14ac:dyDescent="0.25">
      <c r="C6" s="31"/>
      <c r="D6" s="5" t="s">
        <v>1</v>
      </c>
      <c r="E6" s="4">
        <v>7.14</v>
      </c>
      <c r="F6" s="4">
        <v>2.57</v>
      </c>
      <c r="G6" s="4">
        <v>57</v>
      </c>
      <c r="H6" s="4">
        <v>124</v>
      </c>
      <c r="I6" s="4">
        <v>0.49</v>
      </c>
    </row>
    <row r="7" spans="1:9" ht="15.75" thickBot="1" x14ac:dyDescent="0.3">
      <c r="C7" s="34"/>
      <c r="D7" s="3" t="s">
        <v>0</v>
      </c>
      <c r="E7" s="2">
        <v>7.13</v>
      </c>
      <c r="F7" s="2">
        <v>2.44</v>
      </c>
      <c r="G7" s="2">
        <v>87</v>
      </c>
      <c r="H7" s="2">
        <v>180</v>
      </c>
      <c r="I7" s="1">
        <v>0.37</v>
      </c>
    </row>
    <row r="8" spans="1:9" x14ac:dyDescent="0.25">
      <c r="C8" s="35" t="s">
        <v>8</v>
      </c>
      <c r="D8" s="7" t="s">
        <v>2</v>
      </c>
      <c r="E8" s="6">
        <v>7.41</v>
      </c>
      <c r="F8" s="6">
        <v>2.5</v>
      </c>
      <c r="G8" s="6">
        <v>34</v>
      </c>
      <c r="H8" s="6">
        <v>74</v>
      </c>
      <c r="I8" s="6">
        <v>0.62</v>
      </c>
    </row>
    <row r="9" spans="1:9" x14ac:dyDescent="0.25">
      <c r="C9" s="31"/>
      <c r="D9" s="5" t="s">
        <v>1</v>
      </c>
      <c r="E9" s="4">
        <v>7.22</v>
      </c>
      <c r="F9" s="4">
        <v>2.2599999999999998</v>
      </c>
      <c r="G9" s="4">
        <v>49</v>
      </c>
      <c r="H9" s="4">
        <v>102</v>
      </c>
      <c r="I9" s="4">
        <v>0.46</v>
      </c>
    </row>
    <row r="10" spans="1:9" ht="15.75" thickBot="1" x14ac:dyDescent="0.3">
      <c r="C10" s="34"/>
      <c r="D10" s="3" t="s">
        <v>0</v>
      </c>
      <c r="E10" s="2">
        <v>7.3</v>
      </c>
      <c r="F10" s="2">
        <v>2.35</v>
      </c>
      <c r="G10" s="2">
        <v>83</v>
      </c>
      <c r="H10" s="2">
        <v>176</v>
      </c>
      <c r="I10" s="1">
        <v>0.37</v>
      </c>
    </row>
    <row r="11" spans="1:9" x14ac:dyDescent="0.25">
      <c r="C11" s="35" t="s">
        <v>7</v>
      </c>
      <c r="D11" s="7" t="s">
        <v>2</v>
      </c>
      <c r="E11" s="6">
        <v>7.23</v>
      </c>
      <c r="F11" s="6">
        <v>2.37</v>
      </c>
      <c r="G11" s="6">
        <v>77</v>
      </c>
      <c r="H11" s="6">
        <v>223</v>
      </c>
      <c r="I11" s="6">
        <v>0.43</v>
      </c>
    </row>
    <row r="12" spans="1:9" x14ac:dyDescent="0.25">
      <c r="C12" s="31"/>
      <c r="D12" s="5" t="s">
        <v>1</v>
      </c>
      <c r="E12" s="4">
        <v>6.85</v>
      </c>
      <c r="F12" s="4">
        <v>2.6</v>
      </c>
      <c r="G12" s="4">
        <v>203</v>
      </c>
      <c r="H12" s="4">
        <v>554</v>
      </c>
      <c r="I12" s="4">
        <v>0.28000000000000003</v>
      </c>
    </row>
    <row r="13" spans="1:9" ht="15.75" thickBot="1" x14ac:dyDescent="0.3">
      <c r="C13" s="34"/>
      <c r="D13" s="3" t="s">
        <v>0</v>
      </c>
      <c r="E13" s="2">
        <v>6.96</v>
      </c>
      <c r="F13" s="2">
        <v>2.54</v>
      </c>
      <c r="G13" s="2">
        <v>280</v>
      </c>
      <c r="H13" s="2">
        <v>777</v>
      </c>
      <c r="I13" s="1">
        <v>0.24</v>
      </c>
    </row>
    <row r="14" spans="1:9" x14ac:dyDescent="0.25">
      <c r="C14" s="35" t="s">
        <v>6</v>
      </c>
      <c r="D14" s="7" t="s">
        <v>2</v>
      </c>
      <c r="E14" s="6">
        <v>7.61</v>
      </c>
      <c r="F14" s="6">
        <v>2.33</v>
      </c>
      <c r="G14" s="6">
        <v>281</v>
      </c>
      <c r="H14" s="6">
        <v>919</v>
      </c>
      <c r="I14" s="6">
        <v>0.23</v>
      </c>
    </row>
    <row r="15" spans="1:9" x14ac:dyDescent="0.25">
      <c r="C15" s="31"/>
      <c r="D15" s="5" t="s">
        <v>1</v>
      </c>
      <c r="E15" s="4">
        <v>7.43</v>
      </c>
      <c r="F15" s="4">
        <v>2.3199999999999998</v>
      </c>
      <c r="G15" s="4">
        <v>417</v>
      </c>
      <c r="H15" s="4">
        <v>1595</v>
      </c>
      <c r="I15" s="4">
        <v>0.19</v>
      </c>
    </row>
    <row r="16" spans="1:9" ht="15.75" thickBot="1" x14ac:dyDescent="0.3">
      <c r="C16" s="34"/>
      <c r="D16" s="3" t="s">
        <v>0</v>
      </c>
      <c r="E16" s="2">
        <v>7.51</v>
      </c>
      <c r="F16" s="2">
        <v>2.3199999999999998</v>
      </c>
      <c r="G16" s="2">
        <v>698</v>
      </c>
      <c r="H16" s="2">
        <v>2514</v>
      </c>
      <c r="I16" s="1">
        <v>0.15</v>
      </c>
    </row>
    <row r="17" spans="3:9" x14ac:dyDescent="0.25">
      <c r="C17" s="35" t="s">
        <v>5</v>
      </c>
      <c r="D17" s="7" t="s">
        <v>2</v>
      </c>
      <c r="E17" s="6">
        <v>8.01</v>
      </c>
      <c r="F17" s="6">
        <v>1.89</v>
      </c>
      <c r="G17" s="6">
        <v>208</v>
      </c>
      <c r="H17" s="6">
        <v>441</v>
      </c>
      <c r="I17" s="6">
        <v>0.19</v>
      </c>
    </row>
    <row r="18" spans="3:9" x14ac:dyDescent="0.25">
      <c r="C18" s="31"/>
      <c r="D18" s="5" t="s">
        <v>1</v>
      </c>
      <c r="E18" s="4">
        <v>7.34</v>
      </c>
      <c r="F18" s="4">
        <v>2.4300000000000002</v>
      </c>
      <c r="G18" s="4">
        <v>73</v>
      </c>
      <c r="H18" s="4">
        <v>146</v>
      </c>
      <c r="I18" s="4">
        <v>0.4</v>
      </c>
    </row>
    <row r="19" spans="3:9" ht="15.75" thickBot="1" x14ac:dyDescent="0.3">
      <c r="C19" s="34"/>
      <c r="D19" s="3" t="s">
        <v>0</v>
      </c>
      <c r="E19" s="2">
        <v>7.84</v>
      </c>
      <c r="F19" s="2">
        <v>2.06</v>
      </c>
      <c r="G19" s="2">
        <v>281</v>
      </c>
      <c r="H19" s="2">
        <v>587</v>
      </c>
      <c r="I19" s="1">
        <v>0.17</v>
      </c>
    </row>
    <row r="20" spans="3:9" x14ac:dyDescent="0.25">
      <c r="C20" s="35" t="s">
        <v>4</v>
      </c>
      <c r="D20" s="7" t="s">
        <v>2</v>
      </c>
      <c r="E20" s="6">
        <v>7.91</v>
      </c>
      <c r="F20" s="6">
        <v>2.04</v>
      </c>
      <c r="G20" s="6">
        <v>22</v>
      </c>
      <c r="H20" s="6">
        <v>34</v>
      </c>
      <c r="I20" s="6">
        <v>0.52</v>
      </c>
    </row>
    <row r="21" spans="3:9" x14ac:dyDescent="0.25">
      <c r="C21" s="31"/>
      <c r="D21" s="5" t="s">
        <v>1</v>
      </c>
      <c r="E21" s="4">
        <v>7.8</v>
      </c>
      <c r="F21" s="4">
        <v>2.95</v>
      </c>
      <c r="G21" s="4">
        <v>5</v>
      </c>
      <c r="H21" s="4">
        <v>7</v>
      </c>
      <c r="I21" s="4">
        <v>1.49</v>
      </c>
    </row>
    <row r="22" spans="3:9" ht="15.75" thickBot="1" x14ac:dyDescent="0.3">
      <c r="C22" s="34"/>
      <c r="D22" s="3" t="s">
        <v>0</v>
      </c>
      <c r="E22" s="2">
        <v>7.89</v>
      </c>
      <c r="F22" s="2">
        <v>2.17</v>
      </c>
      <c r="G22" s="2">
        <v>27</v>
      </c>
      <c r="H22" s="2">
        <v>41</v>
      </c>
      <c r="I22" s="1">
        <v>0.48</v>
      </c>
    </row>
    <row r="23" spans="3:9" x14ac:dyDescent="0.25">
      <c r="C23" s="30" t="s">
        <v>3</v>
      </c>
      <c r="D23" s="7" t="s">
        <v>2</v>
      </c>
      <c r="E23" s="6">
        <v>7.67</v>
      </c>
      <c r="F23" s="6">
        <v>2.21</v>
      </c>
      <c r="G23" s="6">
        <v>652</v>
      </c>
      <c r="H23" s="6">
        <v>1747</v>
      </c>
      <c r="I23" s="6">
        <v>0.13</v>
      </c>
    </row>
    <row r="24" spans="3:9" x14ac:dyDescent="0.25">
      <c r="C24" s="31"/>
      <c r="D24" s="5" t="s">
        <v>1</v>
      </c>
      <c r="E24" s="4">
        <v>7.25</v>
      </c>
      <c r="F24" s="4">
        <v>2.4300000000000002</v>
      </c>
      <c r="G24" s="4">
        <v>804</v>
      </c>
      <c r="H24" s="4">
        <v>2528</v>
      </c>
      <c r="I24" s="4">
        <v>0.14000000000000001</v>
      </c>
    </row>
    <row r="25" spans="3:9" ht="15.75" thickBot="1" x14ac:dyDescent="0.3">
      <c r="C25" s="32"/>
      <c r="D25" s="3" t="s">
        <v>0</v>
      </c>
      <c r="E25" s="2">
        <v>7.43</v>
      </c>
      <c r="F25" s="2">
        <v>2.35</v>
      </c>
      <c r="G25" s="2">
        <v>1456</v>
      </c>
      <c r="H25" s="2">
        <v>4275</v>
      </c>
      <c r="I25" s="1">
        <v>0.1</v>
      </c>
    </row>
  </sheetData>
  <mergeCells count="7">
    <mergeCell ref="C23:C25"/>
    <mergeCell ref="C5:C7"/>
    <mergeCell ref="C8:C10"/>
    <mergeCell ref="C11:C13"/>
    <mergeCell ref="C14:C16"/>
    <mergeCell ref="C17:C19"/>
    <mergeCell ref="C20:C22"/>
  </mergeCells>
  <hyperlinks>
    <hyperlink ref="A1" location="ÍNDICE!A1" display="ÍNDICE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25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124</v>
      </c>
    </row>
    <row r="2" spans="1:9" x14ac:dyDescent="0.25">
      <c r="A2" s="9" t="s">
        <v>18</v>
      </c>
    </row>
    <row r="4" spans="1:9" x14ac:dyDescent="0.25">
      <c r="E4" s="8" t="s">
        <v>14</v>
      </c>
      <c r="F4" s="8" t="s">
        <v>13</v>
      </c>
      <c r="G4" s="8" t="s">
        <v>12</v>
      </c>
      <c r="H4" s="8" t="s">
        <v>11</v>
      </c>
      <c r="I4" s="8" t="s">
        <v>10</v>
      </c>
    </row>
    <row r="5" spans="1:9" x14ac:dyDescent="0.25">
      <c r="C5" s="33" t="s">
        <v>9</v>
      </c>
      <c r="D5" s="7" t="s">
        <v>2</v>
      </c>
      <c r="E5" s="6">
        <v>7.65</v>
      </c>
      <c r="F5" s="6">
        <v>1.61</v>
      </c>
      <c r="G5" s="6">
        <v>40</v>
      </c>
      <c r="H5" s="6">
        <v>56</v>
      </c>
      <c r="I5" s="6">
        <v>0.27</v>
      </c>
    </row>
    <row r="6" spans="1:9" x14ac:dyDescent="0.25">
      <c r="C6" s="31"/>
      <c r="D6" s="5" t="s">
        <v>1</v>
      </c>
      <c r="E6" s="4">
        <v>7.51</v>
      </c>
      <c r="F6" s="4">
        <v>1.81</v>
      </c>
      <c r="G6" s="4">
        <v>86</v>
      </c>
      <c r="H6" s="4">
        <v>124</v>
      </c>
      <c r="I6" s="4">
        <v>0.21</v>
      </c>
    </row>
    <row r="7" spans="1:9" ht="15.75" thickBot="1" x14ac:dyDescent="0.3">
      <c r="C7" s="34"/>
      <c r="D7" s="3" t="s">
        <v>0</v>
      </c>
      <c r="E7" s="2">
        <v>7.56</v>
      </c>
      <c r="F7" s="2">
        <v>1.74</v>
      </c>
      <c r="G7" s="2">
        <v>126</v>
      </c>
      <c r="H7" s="2">
        <v>180</v>
      </c>
      <c r="I7" s="1">
        <v>0.17</v>
      </c>
    </row>
    <row r="8" spans="1:9" x14ac:dyDescent="0.25">
      <c r="C8" s="35" t="s">
        <v>8</v>
      </c>
      <c r="D8" s="7" t="s">
        <v>2</v>
      </c>
      <c r="E8" s="6">
        <v>7.88</v>
      </c>
      <c r="F8" s="6">
        <v>1.25</v>
      </c>
      <c r="G8" s="6">
        <v>49</v>
      </c>
      <c r="H8" s="6">
        <v>74</v>
      </c>
      <c r="I8" s="6">
        <v>0.21</v>
      </c>
    </row>
    <row r="9" spans="1:9" x14ac:dyDescent="0.25">
      <c r="C9" s="31"/>
      <c r="D9" s="5" t="s">
        <v>1</v>
      </c>
      <c r="E9" s="4">
        <v>8.19</v>
      </c>
      <c r="F9" s="4">
        <v>1.37</v>
      </c>
      <c r="G9" s="4">
        <v>63</v>
      </c>
      <c r="H9" s="4">
        <v>102</v>
      </c>
      <c r="I9" s="4">
        <v>0.21</v>
      </c>
    </row>
    <row r="10" spans="1:9" ht="15.75" thickBot="1" x14ac:dyDescent="0.3">
      <c r="C10" s="34"/>
      <c r="D10" s="3" t="s">
        <v>0</v>
      </c>
      <c r="E10" s="2">
        <v>8.0500000000000007</v>
      </c>
      <c r="F10" s="2">
        <v>1.32</v>
      </c>
      <c r="G10" s="2">
        <v>112</v>
      </c>
      <c r="H10" s="2">
        <v>176</v>
      </c>
      <c r="I10" s="1">
        <v>0.15</v>
      </c>
    </row>
    <row r="11" spans="1:9" x14ac:dyDescent="0.25">
      <c r="C11" s="35" t="s">
        <v>7</v>
      </c>
      <c r="D11" s="7" t="s">
        <v>2</v>
      </c>
      <c r="E11" s="6">
        <v>7.22</v>
      </c>
      <c r="F11" s="6">
        <v>1.51</v>
      </c>
      <c r="G11" s="6">
        <v>89</v>
      </c>
      <c r="H11" s="6">
        <v>223</v>
      </c>
      <c r="I11" s="6">
        <v>0.24</v>
      </c>
    </row>
    <row r="12" spans="1:9" x14ac:dyDescent="0.25">
      <c r="C12" s="31"/>
      <c r="D12" s="5" t="s">
        <v>1</v>
      </c>
      <c r="E12" s="4">
        <v>7.35</v>
      </c>
      <c r="F12" s="4">
        <v>1.45</v>
      </c>
      <c r="G12" s="4">
        <v>243</v>
      </c>
      <c r="H12" s="4">
        <v>554</v>
      </c>
      <c r="I12" s="4">
        <v>0.14000000000000001</v>
      </c>
    </row>
    <row r="13" spans="1:9" ht="15.75" thickBot="1" x14ac:dyDescent="0.3">
      <c r="C13" s="34"/>
      <c r="D13" s="3" t="s">
        <v>0</v>
      </c>
      <c r="E13" s="2">
        <v>7.31</v>
      </c>
      <c r="F13" s="2">
        <v>1.47</v>
      </c>
      <c r="G13" s="2">
        <v>332</v>
      </c>
      <c r="H13" s="2">
        <v>777</v>
      </c>
      <c r="I13" s="1">
        <v>0.12</v>
      </c>
    </row>
    <row r="14" spans="1:9" x14ac:dyDescent="0.25">
      <c r="C14" s="35" t="s">
        <v>6</v>
      </c>
      <c r="D14" s="7" t="s">
        <v>2</v>
      </c>
      <c r="E14" s="6">
        <v>7.01</v>
      </c>
      <c r="F14" s="6">
        <v>1.76</v>
      </c>
      <c r="G14" s="6">
        <v>380</v>
      </c>
      <c r="H14" s="6">
        <v>919</v>
      </c>
      <c r="I14" s="6">
        <v>0.14000000000000001</v>
      </c>
    </row>
    <row r="15" spans="1:9" x14ac:dyDescent="0.25">
      <c r="C15" s="31"/>
      <c r="D15" s="5" t="s">
        <v>1</v>
      </c>
      <c r="E15" s="4">
        <v>7.39</v>
      </c>
      <c r="F15" s="4">
        <v>1.63</v>
      </c>
      <c r="G15" s="4">
        <v>640</v>
      </c>
      <c r="H15" s="4">
        <v>1595</v>
      </c>
      <c r="I15" s="4">
        <v>0.1</v>
      </c>
    </row>
    <row r="16" spans="1:9" ht="15.75" thickBot="1" x14ac:dyDescent="0.3">
      <c r="C16" s="34"/>
      <c r="D16" s="3" t="s">
        <v>0</v>
      </c>
      <c r="E16" s="2">
        <v>7.25</v>
      </c>
      <c r="F16" s="2">
        <v>1.69</v>
      </c>
      <c r="G16" s="2">
        <v>1020</v>
      </c>
      <c r="H16" s="2">
        <v>2514</v>
      </c>
      <c r="I16" s="1">
        <v>0.08</v>
      </c>
    </row>
    <row r="17" spans="3:9" x14ac:dyDescent="0.25">
      <c r="C17" s="35" t="s">
        <v>5</v>
      </c>
      <c r="D17" s="7" t="s">
        <v>2</v>
      </c>
      <c r="E17" s="6">
        <v>7.29</v>
      </c>
      <c r="F17" s="6">
        <v>1.52</v>
      </c>
      <c r="G17" s="6">
        <v>233</v>
      </c>
      <c r="H17" s="6">
        <v>441</v>
      </c>
      <c r="I17" s="6">
        <v>0.13</v>
      </c>
    </row>
    <row r="18" spans="3:9" x14ac:dyDescent="0.25">
      <c r="C18" s="31"/>
      <c r="D18" s="5" t="s">
        <v>1</v>
      </c>
      <c r="E18" s="4">
        <v>7.54</v>
      </c>
      <c r="F18" s="4">
        <v>1.62</v>
      </c>
      <c r="G18" s="4">
        <v>83</v>
      </c>
      <c r="H18" s="4">
        <v>146</v>
      </c>
      <c r="I18" s="4">
        <v>0.23</v>
      </c>
    </row>
    <row r="19" spans="3:9" ht="15.75" thickBot="1" x14ac:dyDescent="0.3">
      <c r="C19" s="34"/>
      <c r="D19" s="3" t="s">
        <v>0</v>
      </c>
      <c r="E19" s="2">
        <v>7.35</v>
      </c>
      <c r="F19" s="2">
        <v>1.55</v>
      </c>
      <c r="G19" s="2">
        <v>316</v>
      </c>
      <c r="H19" s="2">
        <v>587</v>
      </c>
      <c r="I19" s="1">
        <v>0.12</v>
      </c>
    </row>
    <row r="20" spans="3:9" x14ac:dyDescent="0.25">
      <c r="C20" s="35" t="s">
        <v>4</v>
      </c>
      <c r="D20" s="7" t="s">
        <v>2</v>
      </c>
      <c r="E20" s="6">
        <v>6.75</v>
      </c>
      <c r="F20" s="6">
        <v>1.8</v>
      </c>
      <c r="G20" s="6">
        <v>24</v>
      </c>
      <c r="H20" s="6">
        <v>34</v>
      </c>
      <c r="I20" s="6">
        <v>0.4</v>
      </c>
    </row>
    <row r="21" spans="3:9" x14ac:dyDescent="0.25">
      <c r="C21" s="31"/>
      <c r="D21" s="5" t="s">
        <v>1</v>
      </c>
      <c r="E21" s="4">
        <v>7</v>
      </c>
      <c r="F21" s="4">
        <v>1</v>
      </c>
      <c r="G21" s="4">
        <v>5</v>
      </c>
      <c r="H21" s="4">
        <v>7</v>
      </c>
      <c r="I21" s="4">
        <v>0.51</v>
      </c>
    </row>
    <row r="22" spans="3:9" ht="15.75" thickBot="1" x14ac:dyDescent="0.3">
      <c r="C22" s="34"/>
      <c r="D22" s="3" t="s">
        <v>0</v>
      </c>
      <c r="E22" s="2">
        <v>6.79</v>
      </c>
      <c r="F22" s="2">
        <v>1.68</v>
      </c>
      <c r="G22" s="2">
        <v>29</v>
      </c>
      <c r="H22" s="2">
        <v>41</v>
      </c>
      <c r="I22" s="1">
        <v>0.33</v>
      </c>
    </row>
    <row r="23" spans="3:9" x14ac:dyDescent="0.25">
      <c r="C23" s="30" t="s">
        <v>3</v>
      </c>
      <c r="D23" s="7" t="s">
        <v>2</v>
      </c>
      <c r="E23" s="6">
        <v>7.19</v>
      </c>
      <c r="F23" s="6">
        <v>1.65</v>
      </c>
      <c r="G23" s="6">
        <v>815</v>
      </c>
      <c r="H23" s="6">
        <v>1747</v>
      </c>
      <c r="I23" s="6">
        <v>0.08</v>
      </c>
    </row>
    <row r="24" spans="3:9" x14ac:dyDescent="0.25">
      <c r="C24" s="31"/>
      <c r="D24" s="5" t="s">
        <v>1</v>
      </c>
      <c r="E24" s="4">
        <v>7.44</v>
      </c>
      <c r="F24" s="4">
        <v>1.6</v>
      </c>
      <c r="G24" s="4">
        <v>1120</v>
      </c>
      <c r="H24" s="4">
        <v>2528</v>
      </c>
      <c r="I24" s="4">
        <v>7.0000000000000007E-2</v>
      </c>
    </row>
    <row r="25" spans="3:9" ht="15.75" thickBot="1" x14ac:dyDescent="0.3">
      <c r="C25" s="32"/>
      <c r="D25" s="3" t="s">
        <v>0</v>
      </c>
      <c r="E25" s="2">
        <v>7.33</v>
      </c>
      <c r="F25" s="2">
        <v>1.63</v>
      </c>
      <c r="G25" s="2">
        <v>1935</v>
      </c>
      <c r="H25" s="2">
        <v>4275</v>
      </c>
      <c r="I25" s="1">
        <v>0.05</v>
      </c>
    </row>
  </sheetData>
  <mergeCells count="7">
    <mergeCell ref="C23:C25"/>
    <mergeCell ref="C5:C7"/>
    <mergeCell ref="C8:C10"/>
    <mergeCell ref="C11:C13"/>
    <mergeCell ref="C14:C16"/>
    <mergeCell ref="C17:C19"/>
    <mergeCell ref="C20:C22"/>
  </mergeCells>
  <hyperlinks>
    <hyperlink ref="A1" location="ÍNDICE!A1" display="ÍNDICE"/>
  </hyperlink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25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124</v>
      </c>
    </row>
    <row r="2" spans="1:9" x14ac:dyDescent="0.25">
      <c r="A2" s="9" t="s">
        <v>111</v>
      </c>
    </row>
    <row r="4" spans="1:9" x14ac:dyDescent="0.25">
      <c r="E4" s="8" t="s">
        <v>14</v>
      </c>
      <c r="F4" s="8" t="s">
        <v>13</v>
      </c>
      <c r="G4" s="8" t="s">
        <v>12</v>
      </c>
      <c r="H4" s="8" t="s">
        <v>11</v>
      </c>
      <c r="I4" s="8" t="s">
        <v>10</v>
      </c>
    </row>
    <row r="5" spans="1:9" x14ac:dyDescent="0.25">
      <c r="C5" s="33" t="s">
        <v>9</v>
      </c>
      <c r="D5" s="7" t="s">
        <v>2</v>
      </c>
      <c r="E5" s="6">
        <v>8.57</v>
      </c>
      <c r="F5" s="6">
        <v>1.41</v>
      </c>
      <c r="G5" s="6">
        <v>30</v>
      </c>
      <c r="H5" s="6">
        <v>56</v>
      </c>
      <c r="I5" s="6">
        <v>0.35</v>
      </c>
    </row>
    <row r="6" spans="1:9" x14ac:dyDescent="0.25">
      <c r="C6" s="31"/>
      <c r="D6" s="5" t="s">
        <v>1</v>
      </c>
      <c r="E6" s="4">
        <v>8.42</v>
      </c>
      <c r="F6" s="4">
        <v>1.72</v>
      </c>
      <c r="G6" s="4">
        <v>57</v>
      </c>
      <c r="H6" s="4">
        <v>124</v>
      </c>
      <c r="I6" s="4">
        <v>0.33</v>
      </c>
    </row>
    <row r="7" spans="1:9" ht="15.75" thickBot="1" x14ac:dyDescent="0.3">
      <c r="C7" s="34"/>
      <c r="D7" s="3" t="s">
        <v>0</v>
      </c>
      <c r="E7" s="2">
        <v>8.4700000000000006</v>
      </c>
      <c r="F7" s="2">
        <v>1.61</v>
      </c>
      <c r="G7" s="2">
        <v>87</v>
      </c>
      <c r="H7" s="2">
        <v>180</v>
      </c>
      <c r="I7" s="1">
        <v>0.24</v>
      </c>
    </row>
    <row r="8" spans="1:9" x14ac:dyDescent="0.25">
      <c r="C8" s="35" t="s">
        <v>8</v>
      </c>
      <c r="D8" s="7" t="s">
        <v>2</v>
      </c>
      <c r="E8" s="6">
        <v>8.2899999999999991</v>
      </c>
      <c r="F8" s="6">
        <v>1.78</v>
      </c>
      <c r="G8" s="6">
        <v>34</v>
      </c>
      <c r="H8" s="6">
        <v>74</v>
      </c>
      <c r="I8" s="6">
        <v>0.44</v>
      </c>
    </row>
    <row r="9" spans="1:9" x14ac:dyDescent="0.25">
      <c r="C9" s="31"/>
      <c r="D9" s="5" t="s">
        <v>1</v>
      </c>
      <c r="E9" s="4">
        <v>7.94</v>
      </c>
      <c r="F9" s="4">
        <v>1.8</v>
      </c>
      <c r="G9" s="4">
        <v>50</v>
      </c>
      <c r="H9" s="4">
        <v>102</v>
      </c>
      <c r="I9" s="4">
        <v>0.36</v>
      </c>
    </row>
    <row r="10" spans="1:9" ht="15.75" thickBot="1" x14ac:dyDescent="0.3">
      <c r="C10" s="34"/>
      <c r="D10" s="3" t="s">
        <v>0</v>
      </c>
      <c r="E10" s="2">
        <v>8.08</v>
      </c>
      <c r="F10" s="2">
        <v>1.79</v>
      </c>
      <c r="G10" s="2">
        <v>84</v>
      </c>
      <c r="H10" s="2">
        <v>176</v>
      </c>
      <c r="I10" s="1">
        <v>0.28000000000000003</v>
      </c>
    </row>
    <row r="11" spans="1:9" x14ac:dyDescent="0.25">
      <c r="C11" s="35" t="s">
        <v>7</v>
      </c>
      <c r="D11" s="7" t="s">
        <v>2</v>
      </c>
      <c r="E11" s="6">
        <v>8.39</v>
      </c>
      <c r="F11" s="6">
        <v>1.46</v>
      </c>
      <c r="G11" s="6">
        <v>77</v>
      </c>
      <c r="H11" s="6">
        <v>223</v>
      </c>
      <c r="I11" s="6">
        <v>0.26</v>
      </c>
    </row>
    <row r="12" spans="1:9" x14ac:dyDescent="0.25">
      <c r="C12" s="31"/>
      <c r="D12" s="5" t="s">
        <v>1</v>
      </c>
      <c r="E12" s="4">
        <v>8.34</v>
      </c>
      <c r="F12" s="4">
        <v>1.63</v>
      </c>
      <c r="G12" s="4">
        <v>203</v>
      </c>
      <c r="H12" s="4">
        <v>554</v>
      </c>
      <c r="I12" s="4">
        <v>0.18</v>
      </c>
    </row>
    <row r="13" spans="1:9" ht="15.75" thickBot="1" x14ac:dyDescent="0.3">
      <c r="C13" s="34"/>
      <c r="D13" s="3" t="s">
        <v>0</v>
      </c>
      <c r="E13" s="2">
        <v>8.36</v>
      </c>
      <c r="F13" s="2">
        <v>1.58</v>
      </c>
      <c r="G13" s="2">
        <v>280</v>
      </c>
      <c r="H13" s="2">
        <v>777</v>
      </c>
      <c r="I13" s="1">
        <v>0.15</v>
      </c>
    </row>
    <row r="14" spans="1:9" x14ac:dyDescent="0.25">
      <c r="C14" s="35" t="s">
        <v>6</v>
      </c>
      <c r="D14" s="7" t="s">
        <v>2</v>
      </c>
      <c r="E14" s="6">
        <v>8.1</v>
      </c>
      <c r="F14" s="6">
        <v>1.89</v>
      </c>
      <c r="G14" s="6">
        <v>280</v>
      </c>
      <c r="H14" s="6">
        <v>919</v>
      </c>
      <c r="I14" s="6">
        <v>0.18</v>
      </c>
    </row>
    <row r="15" spans="1:9" x14ac:dyDescent="0.25">
      <c r="C15" s="31"/>
      <c r="D15" s="5" t="s">
        <v>1</v>
      </c>
      <c r="E15" s="4">
        <v>8.0500000000000007</v>
      </c>
      <c r="F15" s="4">
        <v>1.9</v>
      </c>
      <c r="G15" s="4">
        <v>418</v>
      </c>
      <c r="H15" s="4">
        <v>1595</v>
      </c>
      <c r="I15" s="4">
        <v>0.16</v>
      </c>
    </row>
    <row r="16" spans="1:9" ht="15.75" thickBot="1" x14ac:dyDescent="0.3">
      <c r="C16" s="34"/>
      <c r="D16" s="3" t="s">
        <v>0</v>
      </c>
      <c r="E16" s="2">
        <v>8.07</v>
      </c>
      <c r="F16" s="2">
        <v>1.89</v>
      </c>
      <c r="G16" s="2">
        <v>698</v>
      </c>
      <c r="H16" s="2">
        <v>2514</v>
      </c>
      <c r="I16" s="1">
        <v>0.12</v>
      </c>
    </row>
    <row r="17" spans="3:9" x14ac:dyDescent="0.25">
      <c r="C17" s="35" t="s">
        <v>5</v>
      </c>
      <c r="D17" s="7" t="s">
        <v>2</v>
      </c>
      <c r="E17" s="6">
        <v>8.25</v>
      </c>
      <c r="F17" s="6">
        <v>1.46</v>
      </c>
      <c r="G17" s="6">
        <v>208</v>
      </c>
      <c r="H17" s="6">
        <v>441</v>
      </c>
      <c r="I17" s="6">
        <v>0.14000000000000001</v>
      </c>
    </row>
    <row r="18" spans="3:9" x14ac:dyDescent="0.25">
      <c r="C18" s="31"/>
      <c r="D18" s="5" t="s">
        <v>1</v>
      </c>
      <c r="E18" s="4">
        <v>8.14</v>
      </c>
      <c r="F18" s="4">
        <v>1.71</v>
      </c>
      <c r="G18" s="4">
        <v>73</v>
      </c>
      <c r="H18" s="4">
        <v>146</v>
      </c>
      <c r="I18" s="4">
        <v>0.28000000000000003</v>
      </c>
    </row>
    <row r="19" spans="3:9" ht="15.75" thickBot="1" x14ac:dyDescent="0.3">
      <c r="C19" s="34"/>
      <c r="D19" s="3" t="s">
        <v>0</v>
      </c>
      <c r="E19" s="2">
        <v>8.2200000000000006</v>
      </c>
      <c r="F19" s="2">
        <v>1.53</v>
      </c>
      <c r="G19" s="2">
        <v>281</v>
      </c>
      <c r="H19" s="2">
        <v>587</v>
      </c>
      <c r="I19" s="1">
        <v>0.13</v>
      </c>
    </row>
    <row r="20" spans="3:9" x14ac:dyDescent="0.25">
      <c r="C20" s="35" t="s">
        <v>4</v>
      </c>
      <c r="D20" s="7" t="s">
        <v>2</v>
      </c>
      <c r="E20" s="6">
        <v>7.95</v>
      </c>
      <c r="F20" s="6">
        <v>1.59</v>
      </c>
      <c r="G20" s="6">
        <v>22</v>
      </c>
      <c r="H20" s="6">
        <v>34</v>
      </c>
      <c r="I20" s="6">
        <v>0.4</v>
      </c>
    </row>
    <row r="21" spans="3:9" x14ac:dyDescent="0.25">
      <c r="C21" s="31"/>
      <c r="D21" s="5" t="s">
        <v>1</v>
      </c>
      <c r="E21" s="4">
        <v>8.8000000000000007</v>
      </c>
      <c r="F21" s="4">
        <v>1.3</v>
      </c>
      <c r="G21" s="4">
        <v>5</v>
      </c>
      <c r="H21" s="4">
        <v>7</v>
      </c>
      <c r="I21" s="4">
        <v>0.66</v>
      </c>
    </row>
    <row r="22" spans="3:9" ht="15.75" thickBot="1" x14ac:dyDescent="0.3">
      <c r="C22" s="34"/>
      <c r="D22" s="3" t="s">
        <v>0</v>
      </c>
      <c r="E22" s="2">
        <v>8.11</v>
      </c>
      <c r="F22" s="2">
        <v>1.55</v>
      </c>
      <c r="G22" s="2">
        <v>27</v>
      </c>
      <c r="H22" s="2">
        <v>41</v>
      </c>
      <c r="I22" s="1">
        <v>0.35</v>
      </c>
    </row>
    <row r="23" spans="3:9" x14ac:dyDescent="0.25">
      <c r="C23" s="30" t="s">
        <v>3</v>
      </c>
      <c r="D23" s="7" t="s">
        <v>2</v>
      </c>
      <c r="E23" s="6">
        <v>8.2100000000000009</v>
      </c>
      <c r="F23" s="6">
        <v>1.68</v>
      </c>
      <c r="G23" s="6">
        <v>651</v>
      </c>
      <c r="H23" s="6">
        <v>1747</v>
      </c>
      <c r="I23" s="6">
        <v>0.1</v>
      </c>
    </row>
    <row r="24" spans="3:9" x14ac:dyDescent="0.25">
      <c r="C24" s="31"/>
      <c r="D24" s="5" t="s">
        <v>1</v>
      </c>
      <c r="E24" s="4">
        <v>8.16</v>
      </c>
      <c r="F24" s="4">
        <v>1.8</v>
      </c>
      <c r="G24" s="4">
        <v>806</v>
      </c>
      <c r="H24" s="4">
        <v>2528</v>
      </c>
      <c r="I24" s="4">
        <v>0.1</v>
      </c>
    </row>
    <row r="25" spans="3:9" ht="15.75" thickBot="1" x14ac:dyDescent="0.3">
      <c r="C25" s="32"/>
      <c r="D25" s="3" t="s">
        <v>0</v>
      </c>
      <c r="E25" s="2">
        <v>8.17</v>
      </c>
      <c r="F25" s="2">
        <v>1.76</v>
      </c>
      <c r="G25" s="2">
        <v>1457</v>
      </c>
      <c r="H25" s="2">
        <v>4275</v>
      </c>
      <c r="I25" s="1">
        <v>7.0000000000000007E-2</v>
      </c>
    </row>
  </sheetData>
  <mergeCells count="7">
    <mergeCell ref="C23:C25"/>
    <mergeCell ref="C5:C7"/>
    <mergeCell ref="C8:C10"/>
    <mergeCell ref="C11:C13"/>
    <mergeCell ref="C14:C16"/>
    <mergeCell ref="C17:C19"/>
    <mergeCell ref="C20:C22"/>
  </mergeCells>
  <hyperlinks>
    <hyperlink ref="A1" location="ÍNDICE!A1" display="ÍNDICE"/>
  </hyperlink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25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124</v>
      </c>
    </row>
    <row r="2" spans="1:9" x14ac:dyDescent="0.25">
      <c r="A2" s="9" t="s">
        <v>112</v>
      </c>
    </row>
    <row r="4" spans="1:9" x14ac:dyDescent="0.25">
      <c r="E4" s="8" t="s">
        <v>14</v>
      </c>
      <c r="F4" s="8" t="s">
        <v>13</v>
      </c>
      <c r="G4" s="8" t="s">
        <v>12</v>
      </c>
      <c r="H4" s="8" t="s">
        <v>11</v>
      </c>
      <c r="I4" s="8" t="s">
        <v>10</v>
      </c>
    </row>
    <row r="5" spans="1:9" x14ac:dyDescent="0.25">
      <c r="C5" s="33" t="s">
        <v>9</v>
      </c>
      <c r="D5" s="7" t="s">
        <v>2</v>
      </c>
      <c r="E5" s="6">
        <v>8.3699999999999992</v>
      </c>
      <c r="F5" s="6">
        <v>1.38</v>
      </c>
      <c r="G5" s="6">
        <v>30</v>
      </c>
      <c r="H5" s="6">
        <v>56</v>
      </c>
      <c r="I5" s="6">
        <v>0.34</v>
      </c>
    </row>
    <row r="6" spans="1:9" x14ac:dyDescent="0.25">
      <c r="C6" s="31"/>
      <c r="D6" s="5" t="s">
        <v>1</v>
      </c>
      <c r="E6" s="4">
        <v>8.5299999999999994</v>
      </c>
      <c r="F6" s="4">
        <v>1.38</v>
      </c>
      <c r="G6" s="4">
        <v>57</v>
      </c>
      <c r="H6" s="4">
        <v>124</v>
      </c>
      <c r="I6" s="4">
        <v>0.26</v>
      </c>
    </row>
    <row r="7" spans="1:9" ht="15.75" thickBot="1" x14ac:dyDescent="0.3">
      <c r="C7" s="34"/>
      <c r="D7" s="3" t="s">
        <v>0</v>
      </c>
      <c r="E7" s="2">
        <v>8.4700000000000006</v>
      </c>
      <c r="F7" s="2">
        <v>1.37</v>
      </c>
      <c r="G7" s="2">
        <v>87</v>
      </c>
      <c r="H7" s="2">
        <v>180</v>
      </c>
      <c r="I7" s="1">
        <v>0.21</v>
      </c>
    </row>
    <row r="8" spans="1:9" x14ac:dyDescent="0.25">
      <c r="C8" s="35" t="s">
        <v>8</v>
      </c>
      <c r="D8" s="7" t="s">
        <v>2</v>
      </c>
      <c r="E8" s="6">
        <v>8.44</v>
      </c>
      <c r="F8" s="6">
        <v>1.78</v>
      </c>
      <c r="G8" s="6">
        <v>34</v>
      </c>
      <c r="H8" s="6">
        <v>74</v>
      </c>
      <c r="I8" s="6">
        <v>0.44</v>
      </c>
    </row>
    <row r="9" spans="1:9" x14ac:dyDescent="0.25">
      <c r="C9" s="31"/>
      <c r="D9" s="5" t="s">
        <v>1</v>
      </c>
      <c r="E9" s="4">
        <v>7.84</v>
      </c>
      <c r="F9" s="4">
        <v>1.95</v>
      </c>
      <c r="G9" s="4">
        <v>50</v>
      </c>
      <c r="H9" s="4">
        <v>102</v>
      </c>
      <c r="I9" s="4">
        <v>0.39</v>
      </c>
    </row>
    <row r="10" spans="1:9" ht="15.75" thickBot="1" x14ac:dyDescent="0.3">
      <c r="C10" s="34"/>
      <c r="D10" s="3" t="s">
        <v>0</v>
      </c>
      <c r="E10" s="2">
        <v>8.08</v>
      </c>
      <c r="F10" s="2">
        <v>1.9</v>
      </c>
      <c r="G10" s="2">
        <v>84</v>
      </c>
      <c r="H10" s="2">
        <v>176</v>
      </c>
      <c r="I10" s="1">
        <v>0.28999999999999998</v>
      </c>
    </row>
    <row r="11" spans="1:9" x14ac:dyDescent="0.25">
      <c r="C11" s="35" t="s">
        <v>7</v>
      </c>
      <c r="D11" s="7" t="s">
        <v>2</v>
      </c>
      <c r="E11" s="6">
        <v>8.4</v>
      </c>
      <c r="F11" s="6">
        <v>1.55</v>
      </c>
      <c r="G11" s="6">
        <v>77</v>
      </c>
      <c r="H11" s="6">
        <v>223</v>
      </c>
      <c r="I11" s="6">
        <v>0.28000000000000003</v>
      </c>
    </row>
    <row r="12" spans="1:9" x14ac:dyDescent="0.25">
      <c r="C12" s="31"/>
      <c r="D12" s="5" t="s">
        <v>1</v>
      </c>
      <c r="E12" s="4">
        <v>8.35</v>
      </c>
      <c r="F12" s="4">
        <v>1.58</v>
      </c>
      <c r="G12" s="4">
        <v>203</v>
      </c>
      <c r="H12" s="4">
        <v>554</v>
      </c>
      <c r="I12" s="4">
        <v>0.17</v>
      </c>
    </row>
    <row r="13" spans="1:9" ht="15.75" thickBot="1" x14ac:dyDescent="0.3">
      <c r="C13" s="34"/>
      <c r="D13" s="3" t="s">
        <v>0</v>
      </c>
      <c r="E13" s="2">
        <v>8.36</v>
      </c>
      <c r="F13" s="2">
        <v>1.57</v>
      </c>
      <c r="G13" s="2">
        <v>280</v>
      </c>
      <c r="H13" s="2">
        <v>777</v>
      </c>
      <c r="I13" s="1">
        <v>0.15</v>
      </c>
    </row>
    <row r="14" spans="1:9" x14ac:dyDescent="0.25">
      <c r="C14" s="35" t="s">
        <v>6</v>
      </c>
      <c r="D14" s="7" t="s">
        <v>2</v>
      </c>
      <c r="E14" s="6">
        <v>8.15</v>
      </c>
      <c r="F14" s="6">
        <v>1.81</v>
      </c>
      <c r="G14" s="6">
        <v>280</v>
      </c>
      <c r="H14" s="6">
        <v>919</v>
      </c>
      <c r="I14" s="6">
        <v>0.18</v>
      </c>
    </row>
    <row r="15" spans="1:9" x14ac:dyDescent="0.25">
      <c r="C15" s="31"/>
      <c r="D15" s="5" t="s">
        <v>1</v>
      </c>
      <c r="E15" s="4">
        <v>8.1199999999999992</v>
      </c>
      <c r="F15" s="4">
        <v>1.76</v>
      </c>
      <c r="G15" s="4">
        <v>417</v>
      </c>
      <c r="H15" s="4">
        <v>1595</v>
      </c>
      <c r="I15" s="4">
        <v>0.15</v>
      </c>
    </row>
    <row r="16" spans="1:9" ht="15.75" thickBot="1" x14ac:dyDescent="0.3">
      <c r="C16" s="34"/>
      <c r="D16" s="3" t="s">
        <v>0</v>
      </c>
      <c r="E16" s="2">
        <v>8.1300000000000008</v>
      </c>
      <c r="F16" s="2">
        <v>1.78</v>
      </c>
      <c r="G16" s="2">
        <v>697</v>
      </c>
      <c r="H16" s="2">
        <v>2514</v>
      </c>
      <c r="I16" s="1">
        <v>0.11</v>
      </c>
    </row>
    <row r="17" spans="3:9" x14ac:dyDescent="0.25">
      <c r="C17" s="35" t="s">
        <v>5</v>
      </c>
      <c r="D17" s="7" t="s">
        <v>2</v>
      </c>
      <c r="E17" s="6">
        <v>8.3800000000000008</v>
      </c>
      <c r="F17" s="6">
        <v>1.37</v>
      </c>
      <c r="G17" s="6">
        <v>208</v>
      </c>
      <c r="H17" s="6">
        <v>441</v>
      </c>
      <c r="I17" s="6">
        <v>0.14000000000000001</v>
      </c>
    </row>
    <row r="18" spans="3:9" x14ac:dyDescent="0.25">
      <c r="C18" s="31"/>
      <c r="D18" s="5" t="s">
        <v>1</v>
      </c>
      <c r="E18" s="4">
        <v>8.25</v>
      </c>
      <c r="F18" s="4">
        <v>2</v>
      </c>
      <c r="G18" s="4">
        <v>73</v>
      </c>
      <c r="H18" s="4">
        <v>146</v>
      </c>
      <c r="I18" s="4">
        <v>0.33</v>
      </c>
    </row>
    <row r="19" spans="3:9" ht="15.75" thickBot="1" x14ac:dyDescent="0.3">
      <c r="C19" s="34"/>
      <c r="D19" s="3" t="s">
        <v>0</v>
      </c>
      <c r="E19" s="2">
        <v>8.35</v>
      </c>
      <c r="F19" s="2">
        <v>1.55</v>
      </c>
      <c r="G19" s="2">
        <v>281</v>
      </c>
      <c r="H19" s="2">
        <v>587</v>
      </c>
      <c r="I19" s="1">
        <v>0.13</v>
      </c>
    </row>
    <row r="20" spans="3:9" x14ac:dyDescent="0.25">
      <c r="C20" s="35" t="s">
        <v>4</v>
      </c>
      <c r="D20" s="7" t="s">
        <v>2</v>
      </c>
      <c r="E20" s="6">
        <v>7.77</v>
      </c>
      <c r="F20" s="6">
        <v>1.8</v>
      </c>
      <c r="G20" s="6">
        <v>22</v>
      </c>
      <c r="H20" s="6">
        <v>34</v>
      </c>
      <c r="I20" s="6">
        <v>0.45</v>
      </c>
    </row>
    <row r="21" spans="3:9" x14ac:dyDescent="0.25">
      <c r="C21" s="31"/>
      <c r="D21" s="5" t="s">
        <v>1</v>
      </c>
      <c r="E21" s="4">
        <v>8.6</v>
      </c>
      <c r="F21" s="4">
        <v>1.1399999999999999</v>
      </c>
      <c r="G21" s="4">
        <v>5</v>
      </c>
      <c r="H21" s="4">
        <v>7</v>
      </c>
      <c r="I21" s="4">
        <v>0.57999999999999996</v>
      </c>
    </row>
    <row r="22" spans="3:9" ht="15.75" thickBot="1" x14ac:dyDescent="0.3">
      <c r="C22" s="34"/>
      <c r="D22" s="3" t="s">
        <v>0</v>
      </c>
      <c r="E22" s="2">
        <v>7.93</v>
      </c>
      <c r="F22" s="2">
        <v>1.71</v>
      </c>
      <c r="G22" s="2">
        <v>27</v>
      </c>
      <c r="H22" s="2">
        <v>41</v>
      </c>
      <c r="I22" s="1">
        <v>0.38</v>
      </c>
    </row>
    <row r="23" spans="3:9" x14ac:dyDescent="0.25">
      <c r="C23" s="30" t="s">
        <v>3</v>
      </c>
      <c r="D23" s="7" t="s">
        <v>2</v>
      </c>
      <c r="E23" s="6">
        <v>8.27</v>
      </c>
      <c r="F23" s="6">
        <v>1.63</v>
      </c>
      <c r="G23" s="6">
        <v>651</v>
      </c>
      <c r="H23" s="6">
        <v>1747</v>
      </c>
      <c r="I23" s="6">
        <v>0.1</v>
      </c>
    </row>
    <row r="24" spans="3:9" x14ac:dyDescent="0.25">
      <c r="C24" s="31"/>
      <c r="D24" s="5" t="s">
        <v>1</v>
      </c>
      <c r="E24" s="4">
        <v>8.1999999999999993</v>
      </c>
      <c r="F24" s="4">
        <v>1.73</v>
      </c>
      <c r="G24" s="4">
        <v>805</v>
      </c>
      <c r="H24" s="4">
        <v>2528</v>
      </c>
      <c r="I24" s="4">
        <v>0.1</v>
      </c>
    </row>
    <row r="25" spans="3:9" ht="15.75" thickBot="1" x14ac:dyDescent="0.3">
      <c r="C25" s="32"/>
      <c r="D25" s="3" t="s">
        <v>0</v>
      </c>
      <c r="E25" s="2">
        <v>8.23</v>
      </c>
      <c r="F25" s="2">
        <v>1.7</v>
      </c>
      <c r="G25" s="2">
        <v>1456</v>
      </c>
      <c r="H25" s="2">
        <v>4275</v>
      </c>
      <c r="I25" s="1">
        <v>7.0000000000000007E-2</v>
      </c>
    </row>
  </sheetData>
  <mergeCells count="7">
    <mergeCell ref="C23:C25"/>
    <mergeCell ref="C5:C7"/>
    <mergeCell ref="C8:C10"/>
    <mergeCell ref="C11:C13"/>
    <mergeCell ref="C14:C16"/>
    <mergeCell ref="C17:C19"/>
    <mergeCell ref="C20:C22"/>
  </mergeCells>
  <hyperlinks>
    <hyperlink ref="A1" location="ÍNDICE!A1" display="ÍNDICE"/>
  </hyperlink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25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124</v>
      </c>
    </row>
    <row r="2" spans="1:9" x14ac:dyDescent="0.25">
      <c r="A2" s="9" t="s">
        <v>113</v>
      </c>
    </row>
    <row r="4" spans="1:9" x14ac:dyDescent="0.25">
      <c r="E4" s="8" t="s">
        <v>14</v>
      </c>
      <c r="F4" s="8" t="s">
        <v>13</v>
      </c>
      <c r="G4" s="8" t="s">
        <v>12</v>
      </c>
      <c r="H4" s="8" t="s">
        <v>11</v>
      </c>
      <c r="I4" s="8" t="s">
        <v>10</v>
      </c>
    </row>
    <row r="5" spans="1:9" x14ac:dyDescent="0.25">
      <c r="C5" s="33" t="s">
        <v>9</v>
      </c>
      <c r="D5" s="7" t="s">
        <v>2</v>
      </c>
      <c r="E5" s="6">
        <v>9.17</v>
      </c>
      <c r="F5" s="6">
        <v>0.99</v>
      </c>
      <c r="G5" s="6">
        <v>30</v>
      </c>
      <c r="H5" s="6">
        <v>56</v>
      </c>
      <c r="I5" s="6">
        <v>0.24</v>
      </c>
    </row>
    <row r="6" spans="1:9" x14ac:dyDescent="0.25">
      <c r="C6" s="31"/>
      <c r="D6" s="5" t="s">
        <v>1</v>
      </c>
      <c r="E6" s="4">
        <v>8.9499999999999993</v>
      </c>
      <c r="F6" s="4">
        <v>1.17</v>
      </c>
      <c r="G6" s="4">
        <v>57</v>
      </c>
      <c r="H6" s="4">
        <v>124</v>
      </c>
      <c r="I6" s="4">
        <v>0.22</v>
      </c>
    </row>
    <row r="7" spans="1:9" ht="15.75" thickBot="1" x14ac:dyDescent="0.3">
      <c r="C7" s="34"/>
      <c r="D7" s="3" t="s">
        <v>0</v>
      </c>
      <c r="E7" s="2">
        <v>9.02</v>
      </c>
      <c r="F7" s="2">
        <v>1.1100000000000001</v>
      </c>
      <c r="G7" s="2">
        <v>87</v>
      </c>
      <c r="H7" s="2">
        <v>180</v>
      </c>
      <c r="I7" s="1">
        <v>0.17</v>
      </c>
    </row>
    <row r="8" spans="1:9" x14ac:dyDescent="0.25">
      <c r="C8" s="35" t="s">
        <v>8</v>
      </c>
      <c r="D8" s="7" t="s">
        <v>2</v>
      </c>
      <c r="E8" s="6">
        <v>9.2100000000000009</v>
      </c>
      <c r="F8" s="6">
        <v>0.91</v>
      </c>
      <c r="G8" s="6">
        <v>34</v>
      </c>
      <c r="H8" s="6">
        <v>74</v>
      </c>
      <c r="I8" s="6">
        <v>0.23</v>
      </c>
    </row>
    <row r="9" spans="1:9" x14ac:dyDescent="0.25">
      <c r="C9" s="31"/>
      <c r="D9" s="5" t="s">
        <v>1</v>
      </c>
      <c r="E9" s="4">
        <v>8.73</v>
      </c>
      <c r="F9" s="4">
        <v>1.56</v>
      </c>
      <c r="G9" s="4">
        <v>49</v>
      </c>
      <c r="H9" s="4">
        <v>102</v>
      </c>
      <c r="I9" s="4">
        <v>0.32</v>
      </c>
    </row>
    <row r="10" spans="1:9" ht="15.75" thickBot="1" x14ac:dyDescent="0.3">
      <c r="C10" s="34"/>
      <c r="D10" s="3" t="s">
        <v>0</v>
      </c>
      <c r="E10" s="2">
        <v>8.93</v>
      </c>
      <c r="F10" s="2">
        <v>1.35</v>
      </c>
      <c r="G10" s="2">
        <v>83</v>
      </c>
      <c r="H10" s="2">
        <v>176</v>
      </c>
      <c r="I10" s="1">
        <v>0.21</v>
      </c>
    </row>
    <row r="11" spans="1:9" x14ac:dyDescent="0.25">
      <c r="C11" s="35" t="s">
        <v>7</v>
      </c>
      <c r="D11" s="7" t="s">
        <v>2</v>
      </c>
      <c r="E11" s="6">
        <v>9.01</v>
      </c>
      <c r="F11" s="6">
        <v>1.35</v>
      </c>
      <c r="G11" s="6">
        <v>77</v>
      </c>
      <c r="H11" s="6">
        <v>223</v>
      </c>
      <c r="I11" s="6">
        <v>0.24</v>
      </c>
    </row>
    <row r="12" spans="1:9" x14ac:dyDescent="0.25">
      <c r="C12" s="31"/>
      <c r="D12" s="5" t="s">
        <v>1</v>
      </c>
      <c r="E12" s="4">
        <v>8.92</v>
      </c>
      <c r="F12" s="4">
        <v>1.23</v>
      </c>
      <c r="G12" s="4">
        <v>202</v>
      </c>
      <c r="H12" s="4">
        <v>554</v>
      </c>
      <c r="I12" s="4">
        <v>0.14000000000000001</v>
      </c>
    </row>
    <row r="13" spans="1:9" ht="15.75" thickBot="1" x14ac:dyDescent="0.3">
      <c r="C13" s="34"/>
      <c r="D13" s="3" t="s">
        <v>0</v>
      </c>
      <c r="E13" s="2">
        <v>8.9499999999999993</v>
      </c>
      <c r="F13" s="2">
        <v>1.26</v>
      </c>
      <c r="G13" s="2">
        <v>279</v>
      </c>
      <c r="H13" s="2">
        <v>777</v>
      </c>
      <c r="I13" s="1">
        <v>0.12</v>
      </c>
    </row>
    <row r="14" spans="1:9" x14ac:dyDescent="0.25">
      <c r="C14" s="35" t="s">
        <v>6</v>
      </c>
      <c r="D14" s="7" t="s">
        <v>2</v>
      </c>
      <c r="E14" s="6">
        <v>8.81</v>
      </c>
      <c r="F14" s="6">
        <v>1.37</v>
      </c>
      <c r="G14" s="6">
        <v>281</v>
      </c>
      <c r="H14" s="6">
        <v>919</v>
      </c>
      <c r="I14" s="6">
        <v>0.13</v>
      </c>
    </row>
    <row r="15" spans="1:9" x14ac:dyDescent="0.25">
      <c r="C15" s="31"/>
      <c r="D15" s="5" t="s">
        <v>1</v>
      </c>
      <c r="E15" s="4">
        <v>8.9</v>
      </c>
      <c r="F15" s="4">
        <v>1.34</v>
      </c>
      <c r="G15" s="4">
        <v>415</v>
      </c>
      <c r="H15" s="4">
        <v>1595</v>
      </c>
      <c r="I15" s="4">
        <v>0.11</v>
      </c>
    </row>
    <row r="16" spans="1:9" ht="15.75" thickBot="1" x14ac:dyDescent="0.3">
      <c r="C16" s="34"/>
      <c r="D16" s="3" t="s">
        <v>0</v>
      </c>
      <c r="E16" s="2">
        <v>8.86</v>
      </c>
      <c r="F16" s="2">
        <v>1.35</v>
      </c>
      <c r="G16" s="2">
        <v>696</v>
      </c>
      <c r="H16" s="2">
        <v>2514</v>
      </c>
      <c r="I16" s="1">
        <v>0.09</v>
      </c>
    </row>
    <row r="17" spans="3:9" x14ac:dyDescent="0.25">
      <c r="C17" s="35" t="s">
        <v>5</v>
      </c>
      <c r="D17" s="7" t="s">
        <v>2</v>
      </c>
      <c r="E17" s="6">
        <v>8.91</v>
      </c>
      <c r="F17" s="6">
        <v>1.26</v>
      </c>
      <c r="G17" s="6">
        <v>208</v>
      </c>
      <c r="H17" s="6">
        <v>441</v>
      </c>
      <c r="I17" s="6">
        <v>0.12</v>
      </c>
    </row>
    <row r="18" spans="3:9" x14ac:dyDescent="0.25">
      <c r="C18" s="31"/>
      <c r="D18" s="5" t="s">
        <v>1</v>
      </c>
      <c r="E18" s="4">
        <v>8.52</v>
      </c>
      <c r="F18" s="4">
        <v>1.83</v>
      </c>
      <c r="G18" s="4">
        <v>73</v>
      </c>
      <c r="H18" s="4">
        <v>146</v>
      </c>
      <c r="I18" s="4">
        <v>0.3</v>
      </c>
    </row>
    <row r="19" spans="3:9" ht="15.75" thickBot="1" x14ac:dyDescent="0.3">
      <c r="C19" s="34"/>
      <c r="D19" s="3" t="s">
        <v>0</v>
      </c>
      <c r="E19" s="2">
        <v>8.81</v>
      </c>
      <c r="F19" s="2">
        <v>1.44</v>
      </c>
      <c r="G19" s="2">
        <v>281</v>
      </c>
      <c r="H19" s="2">
        <v>587</v>
      </c>
      <c r="I19" s="1">
        <v>0.12</v>
      </c>
    </row>
    <row r="20" spans="3:9" x14ac:dyDescent="0.25">
      <c r="C20" s="35" t="s">
        <v>4</v>
      </c>
      <c r="D20" s="7" t="s">
        <v>2</v>
      </c>
      <c r="E20" s="6">
        <v>9.0500000000000007</v>
      </c>
      <c r="F20" s="6">
        <v>0.79</v>
      </c>
      <c r="G20" s="6">
        <v>22</v>
      </c>
      <c r="H20" s="6">
        <v>34</v>
      </c>
      <c r="I20" s="6">
        <v>0.2</v>
      </c>
    </row>
    <row r="21" spans="3:9" x14ac:dyDescent="0.25">
      <c r="C21" s="31"/>
      <c r="D21" s="5" t="s">
        <v>1</v>
      </c>
      <c r="E21" s="4">
        <v>9.1999999999999993</v>
      </c>
      <c r="F21" s="4">
        <v>1.3</v>
      </c>
      <c r="G21" s="4">
        <v>5</v>
      </c>
      <c r="H21" s="4">
        <v>7</v>
      </c>
      <c r="I21" s="4">
        <v>0.66</v>
      </c>
    </row>
    <row r="22" spans="3:9" ht="15.75" thickBot="1" x14ac:dyDescent="0.3">
      <c r="C22" s="34"/>
      <c r="D22" s="3" t="s">
        <v>0</v>
      </c>
      <c r="E22" s="2">
        <v>9.07</v>
      </c>
      <c r="F22" s="2">
        <v>0.87</v>
      </c>
      <c r="G22" s="2">
        <v>27</v>
      </c>
      <c r="H22" s="2">
        <v>41</v>
      </c>
      <c r="I22" s="1">
        <v>0.19</v>
      </c>
    </row>
    <row r="23" spans="3:9" x14ac:dyDescent="0.25">
      <c r="C23" s="30" t="s">
        <v>3</v>
      </c>
      <c r="D23" s="7" t="s">
        <v>2</v>
      </c>
      <c r="E23" s="6">
        <v>8.91</v>
      </c>
      <c r="F23" s="6">
        <v>1.28</v>
      </c>
      <c r="G23" s="6">
        <v>652</v>
      </c>
      <c r="H23" s="6">
        <v>1747</v>
      </c>
      <c r="I23" s="6">
        <v>0.08</v>
      </c>
    </row>
    <row r="24" spans="3:9" x14ac:dyDescent="0.25">
      <c r="C24" s="31"/>
      <c r="D24" s="5" t="s">
        <v>1</v>
      </c>
      <c r="E24" s="4">
        <v>8.8699999999999992</v>
      </c>
      <c r="F24" s="4">
        <v>1.37</v>
      </c>
      <c r="G24" s="4">
        <v>801</v>
      </c>
      <c r="H24" s="4">
        <v>2528</v>
      </c>
      <c r="I24" s="4">
        <v>0.08</v>
      </c>
    </row>
    <row r="25" spans="3:9" ht="15.75" thickBot="1" x14ac:dyDescent="0.3">
      <c r="C25" s="32"/>
      <c r="D25" s="3" t="s">
        <v>0</v>
      </c>
      <c r="E25" s="2">
        <v>8.8800000000000008</v>
      </c>
      <c r="F25" s="2">
        <v>1.35</v>
      </c>
      <c r="G25" s="2">
        <v>1453</v>
      </c>
      <c r="H25" s="2">
        <v>4275</v>
      </c>
      <c r="I25" s="1">
        <v>0.06</v>
      </c>
    </row>
  </sheetData>
  <mergeCells count="7">
    <mergeCell ref="C23:C25"/>
    <mergeCell ref="C5:C7"/>
    <mergeCell ref="C8:C10"/>
    <mergeCell ref="C11:C13"/>
    <mergeCell ref="C14:C16"/>
    <mergeCell ref="C17:C19"/>
    <mergeCell ref="C20:C22"/>
  </mergeCells>
  <hyperlinks>
    <hyperlink ref="A1" location="ÍNDICE!A1" display="ÍNDICE"/>
  </hyperlink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25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124</v>
      </c>
    </row>
    <row r="2" spans="1:9" x14ac:dyDescent="0.25">
      <c r="A2" s="9" t="s">
        <v>114</v>
      </c>
    </row>
    <row r="4" spans="1:9" x14ac:dyDescent="0.25">
      <c r="E4" s="8" t="s">
        <v>14</v>
      </c>
      <c r="F4" s="8" t="s">
        <v>13</v>
      </c>
      <c r="G4" s="8" t="s">
        <v>12</v>
      </c>
      <c r="H4" s="8" t="s">
        <v>11</v>
      </c>
      <c r="I4" s="8" t="s">
        <v>10</v>
      </c>
    </row>
    <row r="5" spans="1:9" x14ac:dyDescent="0.25">
      <c r="C5" s="33" t="s">
        <v>9</v>
      </c>
      <c r="D5" s="7" t="s">
        <v>2</v>
      </c>
      <c r="E5" s="6">
        <v>8.8000000000000007</v>
      </c>
      <c r="F5" s="6">
        <v>1.71</v>
      </c>
      <c r="G5" s="6">
        <v>30</v>
      </c>
      <c r="H5" s="6">
        <v>56</v>
      </c>
      <c r="I5" s="6">
        <v>0.42</v>
      </c>
    </row>
    <row r="6" spans="1:9" x14ac:dyDescent="0.25">
      <c r="C6" s="31"/>
      <c r="D6" s="5" t="s">
        <v>1</v>
      </c>
      <c r="E6" s="4">
        <v>8.5399999999999991</v>
      </c>
      <c r="F6" s="4">
        <v>1.96</v>
      </c>
      <c r="G6" s="4">
        <v>57</v>
      </c>
      <c r="H6" s="4">
        <v>124</v>
      </c>
      <c r="I6" s="4">
        <v>0.37</v>
      </c>
    </row>
    <row r="7" spans="1:9" ht="15.75" thickBot="1" x14ac:dyDescent="0.3">
      <c r="C7" s="34"/>
      <c r="D7" s="3" t="s">
        <v>0</v>
      </c>
      <c r="E7" s="2">
        <v>8.6300000000000008</v>
      </c>
      <c r="F7" s="2">
        <v>1.87</v>
      </c>
      <c r="G7" s="2">
        <v>87</v>
      </c>
      <c r="H7" s="2">
        <v>180</v>
      </c>
      <c r="I7" s="1">
        <v>0.28000000000000003</v>
      </c>
    </row>
    <row r="8" spans="1:9" x14ac:dyDescent="0.25">
      <c r="C8" s="35" t="s">
        <v>8</v>
      </c>
      <c r="D8" s="7" t="s">
        <v>2</v>
      </c>
      <c r="E8" s="6">
        <v>8.6199999999999992</v>
      </c>
      <c r="F8" s="6">
        <v>1.95</v>
      </c>
      <c r="G8" s="6">
        <v>34</v>
      </c>
      <c r="H8" s="6">
        <v>74</v>
      </c>
      <c r="I8" s="6">
        <v>0.49</v>
      </c>
    </row>
    <row r="9" spans="1:9" x14ac:dyDescent="0.25">
      <c r="C9" s="31"/>
      <c r="D9" s="5" t="s">
        <v>1</v>
      </c>
      <c r="E9" s="4">
        <v>8.56</v>
      </c>
      <c r="F9" s="4">
        <v>2.06</v>
      </c>
      <c r="G9" s="4">
        <v>50</v>
      </c>
      <c r="H9" s="4">
        <v>102</v>
      </c>
      <c r="I9" s="4">
        <v>0.41</v>
      </c>
    </row>
    <row r="10" spans="1:9" ht="15.75" thickBot="1" x14ac:dyDescent="0.3">
      <c r="C10" s="34"/>
      <c r="D10" s="3" t="s">
        <v>0</v>
      </c>
      <c r="E10" s="2">
        <v>8.58</v>
      </c>
      <c r="F10" s="2">
        <v>2.0099999999999998</v>
      </c>
      <c r="G10" s="2">
        <v>84</v>
      </c>
      <c r="H10" s="2">
        <v>176</v>
      </c>
      <c r="I10" s="1">
        <v>0.31</v>
      </c>
    </row>
    <row r="11" spans="1:9" x14ac:dyDescent="0.25">
      <c r="C11" s="35" t="s">
        <v>7</v>
      </c>
      <c r="D11" s="7" t="s">
        <v>2</v>
      </c>
      <c r="E11" s="6">
        <v>7.47</v>
      </c>
      <c r="F11" s="6">
        <v>2.4300000000000002</v>
      </c>
      <c r="G11" s="6">
        <v>76</v>
      </c>
      <c r="H11" s="6">
        <v>223</v>
      </c>
      <c r="I11" s="6">
        <v>0.44</v>
      </c>
    </row>
    <row r="12" spans="1:9" x14ac:dyDescent="0.25">
      <c r="C12" s="31"/>
      <c r="D12" s="5" t="s">
        <v>1</v>
      </c>
      <c r="E12" s="4">
        <v>7.51</v>
      </c>
      <c r="F12" s="4">
        <v>2.0699999999999998</v>
      </c>
      <c r="G12" s="4">
        <v>203</v>
      </c>
      <c r="H12" s="4">
        <v>554</v>
      </c>
      <c r="I12" s="4">
        <v>0.23</v>
      </c>
    </row>
    <row r="13" spans="1:9" ht="15.75" thickBot="1" x14ac:dyDescent="0.3">
      <c r="C13" s="34"/>
      <c r="D13" s="3" t="s">
        <v>0</v>
      </c>
      <c r="E13" s="2">
        <v>7.5</v>
      </c>
      <c r="F13" s="2">
        <v>2.17</v>
      </c>
      <c r="G13" s="2">
        <v>279</v>
      </c>
      <c r="H13" s="2">
        <v>777</v>
      </c>
      <c r="I13" s="1">
        <v>0.2</v>
      </c>
    </row>
    <row r="14" spans="1:9" x14ac:dyDescent="0.25">
      <c r="C14" s="35" t="s">
        <v>6</v>
      </c>
      <c r="D14" s="7" t="s">
        <v>2</v>
      </c>
      <c r="E14" s="6">
        <v>8.34</v>
      </c>
      <c r="F14" s="6">
        <v>1.95</v>
      </c>
      <c r="G14" s="6">
        <v>281</v>
      </c>
      <c r="H14" s="6">
        <v>919</v>
      </c>
      <c r="I14" s="6">
        <v>0.19</v>
      </c>
    </row>
    <row r="15" spans="1:9" x14ac:dyDescent="0.25">
      <c r="C15" s="31"/>
      <c r="D15" s="5" t="s">
        <v>1</v>
      </c>
      <c r="E15" s="4">
        <v>8.51</v>
      </c>
      <c r="F15" s="4">
        <v>1.83</v>
      </c>
      <c r="G15" s="4">
        <v>417</v>
      </c>
      <c r="H15" s="4">
        <v>1595</v>
      </c>
      <c r="I15" s="4">
        <v>0.15</v>
      </c>
    </row>
    <row r="16" spans="1:9" ht="15.75" thickBot="1" x14ac:dyDescent="0.3">
      <c r="C16" s="34"/>
      <c r="D16" s="3" t="s">
        <v>0</v>
      </c>
      <c r="E16" s="2">
        <v>8.44</v>
      </c>
      <c r="F16" s="2">
        <v>1.88</v>
      </c>
      <c r="G16" s="2">
        <v>698</v>
      </c>
      <c r="H16" s="2">
        <v>2514</v>
      </c>
      <c r="I16" s="1">
        <v>0.12</v>
      </c>
    </row>
    <row r="17" spans="3:9" x14ac:dyDescent="0.25">
      <c r="C17" s="35" t="s">
        <v>5</v>
      </c>
      <c r="D17" s="7" t="s">
        <v>2</v>
      </c>
      <c r="E17" s="6">
        <v>8.33</v>
      </c>
      <c r="F17" s="6">
        <v>2.0499999999999998</v>
      </c>
      <c r="G17" s="6">
        <v>207</v>
      </c>
      <c r="H17" s="6">
        <v>441</v>
      </c>
      <c r="I17" s="6">
        <v>0.2</v>
      </c>
    </row>
    <row r="18" spans="3:9" x14ac:dyDescent="0.25">
      <c r="C18" s="31"/>
      <c r="D18" s="5" t="s">
        <v>1</v>
      </c>
      <c r="E18" s="4">
        <v>7.92</v>
      </c>
      <c r="F18" s="4">
        <v>2.2999999999999998</v>
      </c>
      <c r="G18" s="4">
        <v>73</v>
      </c>
      <c r="H18" s="4">
        <v>146</v>
      </c>
      <c r="I18" s="4">
        <v>0.37</v>
      </c>
    </row>
    <row r="19" spans="3:9" ht="15.75" thickBot="1" x14ac:dyDescent="0.3">
      <c r="C19" s="34"/>
      <c r="D19" s="3" t="s">
        <v>0</v>
      </c>
      <c r="E19" s="2">
        <v>8.2200000000000006</v>
      </c>
      <c r="F19" s="2">
        <v>2.12</v>
      </c>
      <c r="G19" s="2">
        <v>280</v>
      </c>
      <c r="H19" s="2">
        <v>587</v>
      </c>
      <c r="I19" s="1">
        <v>0.18</v>
      </c>
    </row>
    <row r="20" spans="3:9" x14ac:dyDescent="0.25">
      <c r="C20" s="35" t="s">
        <v>4</v>
      </c>
      <c r="D20" s="7" t="s">
        <v>2</v>
      </c>
      <c r="E20" s="6">
        <v>8.5</v>
      </c>
      <c r="F20" s="6">
        <v>1.65</v>
      </c>
      <c r="G20" s="6">
        <v>22</v>
      </c>
      <c r="H20" s="6">
        <v>34</v>
      </c>
      <c r="I20" s="6">
        <v>0.42</v>
      </c>
    </row>
    <row r="21" spans="3:9" x14ac:dyDescent="0.25">
      <c r="C21" s="31"/>
      <c r="D21" s="5" t="s">
        <v>1</v>
      </c>
      <c r="E21" s="4">
        <v>9.6</v>
      </c>
      <c r="F21" s="4">
        <v>0.89</v>
      </c>
      <c r="G21" s="4">
        <v>5</v>
      </c>
      <c r="H21" s="4">
        <v>7</v>
      </c>
      <c r="I21" s="4">
        <v>0.45</v>
      </c>
    </row>
    <row r="22" spans="3:9" ht="15.75" thickBot="1" x14ac:dyDescent="0.3">
      <c r="C22" s="34"/>
      <c r="D22" s="3" t="s">
        <v>0</v>
      </c>
      <c r="E22" s="2">
        <v>8.6999999999999993</v>
      </c>
      <c r="F22" s="2">
        <v>1.59</v>
      </c>
      <c r="G22" s="2">
        <v>27</v>
      </c>
      <c r="H22" s="2">
        <v>41</v>
      </c>
      <c r="I22" s="1">
        <v>0.35</v>
      </c>
    </row>
    <row r="23" spans="3:9" x14ac:dyDescent="0.25">
      <c r="C23" s="30" t="s">
        <v>3</v>
      </c>
      <c r="D23" s="7" t="s">
        <v>2</v>
      </c>
      <c r="E23" s="6">
        <v>8.2799999999999994</v>
      </c>
      <c r="F23" s="6">
        <v>2.04</v>
      </c>
      <c r="G23" s="6">
        <v>650</v>
      </c>
      <c r="H23" s="6">
        <v>1747</v>
      </c>
      <c r="I23" s="6">
        <v>0.12</v>
      </c>
    </row>
    <row r="24" spans="3:9" x14ac:dyDescent="0.25">
      <c r="C24" s="31"/>
      <c r="D24" s="5" t="s">
        <v>1</v>
      </c>
      <c r="E24" s="4">
        <v>8.2200000000000006</v>
      </c>
      <c r="F24" s="4">
        <v>2.0099999999999998</v>
      </c>
      <c r="G24" s="4">
        <v>805</v>
      </c>
      <c r="H24" s="4">
        <v>2528</v>
      </c>
      <c r="I24" s="4">
        <v>0.11</v>
      </c>
    </row>
    <row r="25" spans="3:9" ht="15.75" thickBot="1" x14ac:dyDescent="0.3">
      <c r="C25" s="32"/>
      <c r="D25" s="3" t="s">
        <v>0</v>
      </c>
      <c r="E25" s="2">
        <v>8.24</v>
      </c>
      <c r="F25" s="2">
        <v>2.0299999999999998</v>
      </c>
      <c r="G25" s="2">
        <v>1455</v>
      </c>
      <c r="H25" s="2">
        <v>4275</v>
      </c>
      <c r="I25" s="1">
        <v>0.08</v>
      </c>
    </row>
  </sheetData>
  <mergeCells count="7">
    <mergeCell ref="C23:C25"/>
    <mergeCell ref="C5:C7"/>
    <mergeCell ref="C8:C10"/>
    <mergeCell ref="C11:C13"/>
    <mergeCell ref="C14:C16"/>
    <mergeCell ref="C17:C19"/>
    <mergeCell ref="C20:C22"/>
  </mergeCells>
  <hyperlinks>
    <hyperlink ref="A1" location="ÍNDICE!A1" display="ÍNDICE"/>
  </hyperlink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25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124</v>
      </c>
    </row>
    <row r="2" spans="1:9" x14ac:dyDescent="0.25">
      <c r="A2" s="9" t="s">
        <v>115</v>
      </c>
    </row>
    <row r="4" spans="1:9" x14ac:dyDescent="0.25">
      <c r="E4" s="8" t="s">
        <v>14</v>
      </c>
      <c r="F4" s="8" t="s">
        <v>13</v>
      </c>
      <c r="G4" s="8" t="s">
        <v>12</v>
      </c>
      <c r="H4" s="8" t="s">
        <v>11</v>
      </c>
      <c r="I4" s="8" t="s">
        <v>10</v>
      </c>
    </row>
    <row r="5" spans="1:9" x14ac:dyDescent="0.25">
      <c r="C5" s="33" t="s">
        <v>9</v>
      </c>
      <c r="D5" s="7" t="s">
        <v>2</v>
      </c>
      <c r="E5" s="6">
        <v>8.5</v>
      </c>
      <c r="F5" s="6">
        <v>1.1399999999999999</v>
      </c>
      <c r="G5" s="6">
        <v>30</v>
      </c>
      <c r="H5" s="6">
        <v>56</v>
      </c>
      <c r="I5" s="6">
        <v>0.28000000000000003</v>
      </c>
    </row>
    <row r="6" spans="1:9" x14ac:dyDescent="0.25">
      <c r="C6" s="31"/>
      <c r="D6" s="5" t="s">
        <v>1</v>
      </c>
      <c r="E6" s="4">
        <v>8.59</v>
      </c>
      <c r="F6" s="4">
        <v>1.63</v>
      </c>
      <c r="G6" s="4">
        <v>56</v>
      </c>
      <c r="H6" s="4">
        <v>124</v>
      </c>
      <c r="I6" s="4">
        <v>0.32</v>
      </c>
    </row>
    <row r="7" spans="1:9" ht="15.75" thickBot="1" x14ac:dyDescent="0.3">
      <c r="C7" s="34"/>
      <c r="D7" s="3" t="s">
        <v>0</v>
      </c>
      <c r="E7" s="2">
        <v>8.56</v>
      </c>
      <c r="F7" s="2">
        <v>1.47</v>
      </c>
      <c r="G7" s="2">
        <v>86</v>
      </c>
      <c r="H7" s="2">
        <v>180</v>
      </c>
      <c r="I7" s="1">
        <v>0.22</v>
      </c>
    </row>
    <row r="8" spans="1:9" x14ac:dyDescent="0.25">
      <c r="C8" s="35" t="s">
        <v>8</v>
      </c>
      <c r="D8" s="7" t="s">
        <v>2</v>
      </c>
      <c r="E8" s="6">
        <v>8.56</v>
      </c>
      <c r="F8" s="6">
        <v>1.1599999999999999</v>
      </c>
      <c r="G8" s="6">
        <v>34</v>
      </c>
      <c r="H8" s="6">
        <v>74</v>
      </c>
      <c r="I8" s="6">
        <v>0.28999999999999998</v>
      </c>
    </row>
    <row r="9" spans="1:9" x14ac:dyDescent="0.25">
      <c r="C9" s="31"/>
      <c r="D9" s="5" t="s">
        <v>1</v>
      </c>
      <c r="E9" s="4">
        <v>8.1199999999999992</v>
      </c>
      <c r="F9" s="4">
        <v>1.39</v>
      </c>
      <c r="G9" s="4">
        <v>50</v>
      </c>
      <c r="H9" s="4">
        <v>102</v>
      </c>
      <c r="I9" s="4">
        <v>0.28000000000000003</v>
      </c>
    </row>
    <row r="10" spans="1:9" ht="15.75" thickBot="1" x14ac:dyDescent="0.3">
      <c r="C10" s="34"/>
      <c r="D10" s="3" t="s">
        <v>0</v>
      </c>
      <c r="E10" s="2">
        <v>8.3000000000000007</v>
      </c>
      <c r="F10" s="2">
        <v>1.32</v>
      </c>
      <c r="G10" s="2">
        <v>84</v>
      </c>
      <c r="H10" s="2">
        <v>176</v>
      </c>
      <c r="I10" s="1">
        <v>0.2</v>
      </c>
    </row>
    <row r="11" spans="1:9" x14ac:dyDescent="0.25">
      <c r="C11" s="35" t="s">
        <v>7</v>
      </c>
      <c r="D11" s="7" t="s">
        <v>2</v>
      </c>
      <c r="E11" s="6">
        <v>8.2200000000000006</v>
      </c>
      <c r="F11" s="6">
        <v>1.62</v>
      </c>
      <c r="G11" s="6">
        <v>77</v>
      </c>
      <c r="H11" s="6">
        <v>223</v>
      </c>
      <c r="I11" s="6">
        <v>0.28999999999999998</v>
      </c>
    </row>
    <row r="12" spans="1:9" x14ac:dyDescent="0.25">
      <c r="C12" s="31"/>
      <c r="D12" s="5" t="s">
        <v>1</v>
      </c>
      <c r="E12" s="4">
        <v>8.2899999999999991</v>
      </c>
      <c r="F12" s="4">
        <v>1.32</v>
      </c>
      <c r="G12" s="4">
        <v>203</v>
      </c>
      <c r="H12" s="4">
        <v>554</v>
      </c>
      <c r="I12" s="4">
        <v>0.14000000000000001</v>
      </c>
    </row>
    <row r="13" spans="1:9" ht="15.75" thickBot="1" x14ac:dyDescent="0.3">
      <c r="C13" s="34"/>
      <c r="D13" s="3" t="s">
        <v>0</v>
      </c>
      <c r="E13" s="2">
        <v>8.27</v>
      </c>
      <c r="F13" s="2">
        <v>1.41</v>
      </c>
      <c r="G13" s="2">
        <v>280</v>
      </c>
      <c r="H13" s="2">
        <v>777</v>
      </c>
      <c r="I13" s="1">
        <v>0.13</v>
      </c>
    </row>
    <row r="14" spans="1:9" x14ac:dyDescent="0.25">
      <c r="C14" s="35" t="s">
        <v>6</v>
      </c>
      <c r="D14" s="7" t="s">
        <v>2</v>
      </c>
      <c r="E14" s="6">
        <v>8.2899999999999991</v>
      </c>
      <c r="F14" s="6">
        <v>1.45</v>
      </c>
      <c r="G14" s="6">
        <v>278</v>
      </c>
      <c r="H14" s="6">
        <v>919</v>
      </c>
      <c r="I14" s="6">
        <v>0.14000000000000001</v>
      </c>
    </row>
    <row r="15" spans="1:9" x14ac:dyDescent="0.25">
      <c r="C15" s="31"/>
      <c r="D15" s="5" t="s">
        <v>1</v>
      </c>
      <c r="E15" s="4">
        <v>8.31</v>
      </c>
      <c r="F15" s="4">
        <v>1.51</v>
      </c>
      <c r="G15" s="4">
        <v>415</v>
      </c>
      <c r="H15" s="4">
        <v>1595</v>
      </c>
      <c r="I15" s="4">
        <v>0.12</v>
      </c>
    </row>
    <row r="16" spans="1:9" ht="15.75" thickBot="1" x14ac:dyDescent="0.3">
      <c r="C16" s="34"/>
      <c r="D16" s="3" t="s">
        <v>0</v>
      </c>
      <c r="E16" s="2">
        <v>8.3000000000000007</v>
      </c>
      <c r="F16" s="2">
        <v>1.48</v>
      </c>
      <c r="G16" s="2">
        <v>693</v>
      </c>
      <c r="H16" s="2">
        <v>2514</v>
      </c>
      <c r="I16" s="1">
        <v>0.09</v>
      </c>
    </row>
    <row r="17" spans="3:9" x14ac:dyDescent="0.25">
      <c r="C17" s="35" t="s">
        <v>5</v>
      </c>
      <c r="D17" s="7" t="s">
        <v>2</v>
      </c>
      <c r="E17" s="6">
        <v>8.4</v>
      </c>
      <c r="F17" s="6">
        <v>1.1599999999999999</v>
      </c>
      <c r="G17" s="6">
        <v>208</v>
      </c>
      <c r="H17" s="6">
        <v>441</v>
      </c>
      <c r="I17" s="6">
        <v>0.11</v>
      </c>
    </row>
    <row r="18" spans="3:9" x14ac:dyDescent="0.25">
      <c r="C18" s="31"/>
      <c r="D18" s="5" t="s">
        <v>1</v>
      </c>
      <c r="E18" s="4">
        <v>7.93</v>
      </c>
      <c r="F18" s="4">
        <v>1.89</v>
      </c>
      <c r="G18" s="4">
        <v>73</v>
      </c>
      <c r="H18" s="4">
        <v>146</v>
      </c>
      <c r="I18" s="4">
        <v>0.31</v>
      </c>
    </row>
    <row r="19" spans="3:9" ht="15.75" thickBot="1" x14ac:dyDescent="0.3">
      <c r="C19" s="34"/>
      <c r="D19" s="3" t="s">
        <v>0</v>
      </c>
      <c r="E19" s="2">
        <v>8.2799999999999994</v>
      </c>
      <c r="F19" s="2">
        <v>1.4</v>
      </c>
      <c r="G19" s="2">
        <v>281</v>
      </c>
      <c r="H19" s="2">
        <v>587</v>
      </c>
      <c r="I19" s="1">
        <v>0.12</v>
      </c>
    </row>
    <row r="20" spans="3:9" x14ac:dyDescent="0.25">
      <c r="C20" s="35" t="s">
        <v>4</v>
      </c>
      <c r="D20" s="7" t="s">
        <v>2</v>
      </c>
      <c r="E20" s="6">
        <v>8.41</v>
      </c>
      <c r="F20" s="6">
        <v>1.05</v>
      </c>
      <c r="G20" s="6">
        <v>22</v>
      </c>
      <c r="H20" s="6">
        <v>34</v>
      </c>
      <c r="I20" s="6">
        <v>0.27</v>
      </c>
    </row>
    <row r="21" spans="3:9" x14ac:dyDescent="0.25">
      <c r="C21" s="31"/>
      <c r="D21" s="5" t="s">
        <v>1</v>
      </c>
      <c r="E21" s="4">
        <v>8.8000000000000007</v>
      </c>
      <c r="F21" s="4">
        <v>1.1000000000000001</v>
      </c>
      <c r="G21" s="4">
        <v>5</v>
      </c>
      <c r="H21" s="4">
        <v>7</v>
      </c>
      <c r="I21" s="4">
        <v>0.55000000000000004</v>
      </c>
    </row>
    <row r="22" spans="3:9" ht="15.75" thickBot="1" x14ac:dyDescent="0.3">
      <c r="C22" s="34"/>
      <c r="D22" s="3" t="s">
        <v>0</v>
      </c>
      <c r="E22" s="2">
        <v>8.48</v>
      </c>
      <c r="F22" s="2">
        <v>1.05</v>
      </c>
      <c r="G22" s="2">
        <v>27</v>
      </c>
      <c r="H22" s="2">
        <v>41</v>
      </c>
      <c r="I22" s="1">
        <v>0.23</v>
      </c>
    </row>
    <row r="23" spans="3:9" x14ac:dyDescent="0.25">
      <c r="C23" s="30" t="s">
        <v>3</v>
      </c>
      <c r="D23" s="7" t="s">
        <v>2</v>
      </c>
      <c r="E23" s="6">
        <v>8.35</v>
      </c>
      <c r="F23" s="6">
        <v>1.34</v>
      </c>
      <c r="G23" s="6">
        <v>649</v>
      </c>
      <c r="H23" s="6">
        <v>1747</v>
      </c>
      <c r="I23" s="6">
        <v>0.08</v>
      </c>
    </row>
    <row r="24" spans="3:9" x14ac:dyDescent="0.25">
      <c r="C24" s="31"/>
      <c r="D24" s="5" t="s">
        <v>1</v>
      </c>
      <c r="E24" s="4">
        <v>8.2799999999999994</v>
      </c>
      <c r="F24" s="4">
        <v>1.5</v>
      </c>
      <c r="G24" s="4">
        <v>802</v>
      </c>
      <c r="H24" s="4">
        <v>2528</v>
      </c>
      <c r="I24" s="4">
        <v>0.09</v>
      </c>
    </row>
    <row r="25" spans="3:9" ht="15.75" thickBot="1" x14ac:dyDescent="0.3">
      <c r="C25" s="32"/>
      <c r="D25" s="3" t="s">
        <v>0</v>
      </c>
      <c r="E25" s="2">
        <v>8.31</v>
      </c>
      <c r="F25" s="2">
        <v>1.45</v>
      </c>
      <c r="G25" s="2">
        <v>1451</v>
      </c>
      <c r="H25" s="2">
        <v>4275</v>
      </c>
      <c r="I25" s="1">
        <v>0.06</v>
      </c>
    </row>
  </sheetData>
  <mergeCells count="7">
    <mergeCell ref="C23:C25"/>
    <mergeCell ref="C5:C7"/>
    <mergeCell ref="C8:C10"/>
    <mergeCell ref="C11:C13"/>
    <mergeCell ref="C14:C16"/>
    <mergeCell ref="C17:C19"/>
    <mergeCell ref="C20:C22"/>
  </mergeCells>
  <hyperlinks>
    <hyperlink ref="A1" location="ÍNDICE!A1" display="ÍNDICE"/>
  </hyperlink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25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124</v>
      </c>
    </row>
    <row r="2" spans="1:9" x14ac:dyDescent="0.25">
      <c r="A2" s="9" t="s">
        <v>116</v>
      </c>
    </row>
    <row r="4" spans="1:9" x14ac:dyDescent="0.25">
      <c r="E4" s="8" t="s">
        <v>29</v>
      </c>
      <c r="F4" s="8" t="s">
        <v>28</v>
      </c>
      <c r="G4" s="8" t="s">
        <v>21</v>
      </c>
      <c r="H4" s="8" t="s">
        <v>11</v>
      </c>
      <c r="I4" s="8" t="s">
        <v>10</v>
      </c>
    </row>
    <row r="5" spans="1:9" x14ac:dyDescent="0.25">
      <c r="C5" s="33" t="s">
        <v>9</v>
      </c>
      <c r="D5" s="7" t="s">
        <v>2</v>
      </c>
      <c r="E5" s="13">
        <v>0.5333</v>
      </c>
      <c r="F5" s="13">
        <v>0.4667</v>
      </c>
      <c r="G5" s="6">
        <v>30</v>
      </c>
      <c r="H5" s="6">
        <v>56</v>
      </c>
      <c r="I5" s="13">
        <v>0.123</v>
      </c>
    </row>
    <row r="6" spans="1:9" x14ac:dyDescent="0.25">
      <c r="C6" s="31"/>
      <c r="D6" s="5" t="s">
        <v>1</v>
      </c>
      <c r="E6" s="12">
        <v>0.49120000000000003</v>
      </c>
      <c r="F6" s="12">
        <v>0.50880000000000003</v>
      </c>
      <c r="G6" s="4">
        <v>57</v>
      </c>
      <c r="H6" s="4">
        <v>124</v>
      </c>
      <c r="I6" s="12">
        <v>9.5799999999999996E-2</v>
      </c>
    </row>
    <row r="7" spans="1:9" ht="15.75" thickBot="1" x14ac:dyDescent="0.3">
      <c r="C7" s="34"/>
      <c r="D7" s="3" t="s">
        <v>0</v>
      </c>
      <c r="E7" s="11">
        <v>0.50570000000000004</v>
      </c>
      <c r="F7" s="11">
        <v>0.49430000000000002</v>
      </c>
      <c r="G7" s="2">
        <v>87</v>
      </c>
      <c r="H7" s="2">
        <v>180</v>
      </c>
      <c r="I7" s="10">
        <v>7.5700000000000003E-2</v>
      </c>
    </row>
    <row r="8" spans="1:9" x14ac:dyDescent="0.25">
      <c r="C8" s="35" t="s">
        <v>8</v>
      </c>
      <c r="D8" s="7" t="s">
        <v>2</v>
      </c>
      <c r="E8" s="13">
        <v>0.21210000000000001</v>
      </c>
      <c r="F8" s="13">
        <v>0.78790000000000004</v>
      </c>
      <c r="G8" s="6">
        <v>33</v>
      </c>
      <c r="H8" s="6">
        <v>74</v>
      </c>
      <c r="I8" s="13">
        <v>0.1278</v>
      </c>
    </row>
    <row r="9" spans="1:9" x14ac:dyDescent="0.25">
      <c r="C9" s="31"/>
      <c r="D9" s="5" t="s">
        <v>1</v>
      </c>
      <c r="E9" s="12">
        <v>0.34689999999999999</v>
      </c>
      <c r="F9" s="12">
        <v>0.65310000000000001</v>
      </c>
      <c r="G9" s="4">
        <v>49</v>
      </c>
      <c r="H9" s="4">
        <v>102</v>
      </c>
      <c r="I9" s="12">
        <v>0.1014</v>
      </c>
    </row>
    <row r="10" spans="1:9" ht="15.75" thickBot="1" x14ac:dyDescent="0.3">
      <c r="C10" s="34"/>
      <c r="D10" s="3" t="s">
        <v>0</v>
      </c>
      <c r="E10" s="11">
        <v>0.29270000000000002</v>
      </c>
      <c r="F10" s="11">
        <v>0.70730000000000004</v>
      </c>
      <c r="G10" s="2">
        <v>82</v>
      </c>
      <c r="H10" s="2">
        <v>176</v>
      </c>
      <c r="I10" s="10">
        <v>7.9299999999999995E-2</v>
      </c>
    </row>
    <row r="11" spans="1:9" x14ac:dyDescent="0.25">
      <c r="C11" s="35" t="s">
        <v>7</v>
      </c>
      <c r="D11" s="7" t="s">
        <v>2</v>
      </c>
      <c r="E11" s="13">
        <v>0.18179999999999999</v>
      </c>
      <c r="F11" s="13">
        <v>0.81820000000000004</v>
      </c>
      <c r="G11" s="6">
        <v>77</v>
      </c>
      <c r="H11" s="6">
        <v>223</v>
      </c>
      <c r="I11" s="13">
        <v>9.06E-2</v>
      </c>
    </row>
    <row r="12" spans="1:9" x14ac:dyDescent="0.25">
      <c r="C12" s="31"/>
      <c r="D12" s="5" t="s">
        <v>1</v>
      </c>
      <c r="E12" s="12">
        <v>9.9000000000000005E-2</v>
      </c>
      <c r="F12" s="12">
        <v>0.90100000000000002</v>
      </c>
      <c r="G12" s="4">
        <v>202</v>
      </c>
      <c r="H12" s="4">
        <v>554</v>
      </c>
      <c r="I12" s="12">
        <v>5.5E-2</v>
      </c>
    </row>
    <row r="13" spans="1:9" ht="15.75" thickBot="1" x14ac:dyDescent="0.3">
      <c r="C13" s="34"/>
      <c r="D13" s="3" t="s">
        <v>0</v>
      </c>
      <c r="E13" s="11">
        <v>0.12189999999999999</v>
      </c>
      <c r="F13" s="11">
        <v>0.87809999999999999</v>
      </c>
      <c r="G13" s="2">
        <v>279</v>
      </c>
      <c r="H13" s="2">
        <v>777</v>
      </c>
      <c r="I13" s="10">
        <v>4.7E-2</v>
      </c>
    </row>
    <row r="14" spans="1:9" x14ac:dyDescent="0.25">
      <c r="C14" s="35" t="s">
        <v>6</v>
      </c>
      <c r="D14" s="7" t="s">
        <v>2</v>
      </c>
      <c r="E14" s="13">
        <v>0.50360000000000005</v>
      </c>
      <c r="F14" s="13">
        <v>0.49640000000000001</v>
      </c>
      <c r="G14" s="6">
        <v>276</v>
      </c>
      <c r="H14" s="6">
        <v>919</v>
      </c>
      <c r="I14" s="13">
        <v>4.9399999999999999E-2</v>
      </c>
    </row>
    <row r="15" spans="1:9" x14ac:dyDescent="0.25">
      <c r="C15" s="31"/>
      <c r="D15" s="5" t="s">
        <v>1</v>
      </c>
      <c r="E15" s="12">
        <v>0.51439999999999997</v>
      </c>
      <c r="F15" s="12">
        <v>0.48559999999999998</v>
      </c>
      <c r="G15" s="4">
        <v>416</v>
      </c>
      <c r="H15" s="4">
        <v>1595</v>
      </c>
      <c r="I15" s="12">
        <v>4.1300000000000003E-2</v>
      </c>
    </row>
    <row r="16" spans="1:9" ht="15.75" thickBot="1" x14ac:dyDescent="0.3">
      <c r="C16" s="34"/>
      <c r="D16" s="3" t="s">
        <v>0</v>
      </c>
      <c r="E16" s="11">
        <v>0.5101</v>
      </c>
      <c r="F16" s="11">
        <v>0.4899</v>
      </c>
      <c r="G16" s="2">
        <v>692</v>
      </c>
      <c r="H16" s="2">
        <v>2514</v>
      </c>
      <c r="I16" s="10">
        <v>3.1699999999999999E-2</v>
      </c>
    </row>
    <row r="17" spans="3:9" x14ac:dyDescent="0.25">
      <c r="C17" s="35" t="s">
        <v>5</v>
      </c>
      <c r="D17" s="7" t="s">
        <v>2</v>
      </c>
      <c r="E17" s="13">
        <v>0.27539999999999998</v>
      </c>
      <c r="F17" s="13">
        <v>0.72460000000000002</v>
      </c>
      <c r="G17" s="6">
        <v>207</v>
      </c>
      <c r="H17" s="6">
        <v>441</v>
      </c>
      <c r="I17" s="13">
        <v>4.9700000000000001E-2</v>
      </c>
    </row>
    <row r="18" spans="3:9" x14ac:dyDescent="0.25">
      <c r="C18" s="31"/>
      <c r="D18" s="5" t="s">
        <v>1</v>
      </c>
      <c r="E18" s="12">
        <v>0.3014</v>
      </c>
      <c r="F18" s="12">
        <v>0.6986</v>
      </c>
      <c r="G18" s="4">
        <v>73</v>
      </c>
      <c r="H18" s="4">
        <v>146</v>
      </c>
      <c r="I18" s="12">
        <v>8.14E-2</v>
      </c>
    </row>
    <row r="19" spans="3:9" ht="15.75" thickBot="1" x14ac:dyDescent="0.3">
      <c r="C19" s="34"/>
      <c r="D19" s="3" t="s">
        <v>0</v>
      </c>
      <c r="E19" s="11">
        <v>0.28210000000000002</v>
      </c>
      <c r="F19" s="11">
        <v>0.71789999999999998</v>
      </c>
      <c r="G19" s="2">
        <v>280</v>
      </c>
      <c r="H19" s="2">
        <v>587</v>
      </c>
      <c r="I19" s="10">
        <v>4.24E-2</v>
      </c>
    </row>
    <row r="20" spans="3:9" x14ac:dyDescent="0.25">
      <c r="C20" s="35" t="s">
        <v>4</v>
      </c>
      <c r="D20" s="7" t="s">
        <v>2</v>
      </c>
      <c r="E20" s="13">
        <v>9.0899999999999995E-2</v>
      </c>
      <c r="F20" s="13">
        <v>0.90910000000000002</v>
      </c>
      <c r="G20" s="6">
        <v>22</v>
      </c>
      <c r="H20" s="6">
        <v>34</v>
      </c>
      <c r="I20" s="13">
        <v>0.126</v>
      </c>
    </row>
    <row r="21" spans="3:9" x14ac:dyDescent="0.25">
      <c r="C21" s="31"/>
      <c r="D21" s="5" t="s">
        <v>1</v>
      </c>
      <c r="E21" s="12">
        <v>0</v>
      </c>
      <c r="F21" s="12">
        <v>1</v>
      </c>
      <c r="G21" s="4">
        <v>5</v>
      </c>
      <c r="H21" s="4">
        <v>7</v>
      </c>
      <c r="I21" s="12">
        <v>0.253</v>
      </c>
    </row>
    <row r="22" spans="3:9" ht="15.75" thickBot="1" x14ac:dyDescent="0.3">
      <c r="C22" s="34"/>
      <c r="D22" s="3" t="s">
        <v>0</v>
      </c>
      <c r="E22" s="11">
        <v>7.4099999999999999E-2</v>
      </c>
      <c r="F22" s="11">
        <v>0.92589999999999995</v>
      </c>
      <c r="G22" s="2">
        <v>27</v>
      </c>
      <c r="H22" s="2">
        <v>41</v>
      </c>
      <c r="I22" s="10">
        <v>0.1116</v>
      </c>
    </row>
    <row r="23" spans="3:9" x14ac:dyDescent="0.25">
      <c r="C23" s="30" t="s">
        <v>3</v>
      </c>
      <c r="D23" s="7" t="s">
        <v>2</v>
      </c>
      <c r="E23" s="13">
        <v>0.36430000000000001</v>
      </c>
      <c r="F23" s="13">
        <v>0.63570000000000004</v>
      </c>
      <c r="G23" s="6">
        <v>645</v>
      </c>
      <c r="H23" s="6">
        <v>1747</v>
      </c>
      <c r="I23" s="13">
        <v>3.0700000000000002E-2</v>
      </c>
    </row>
    <row r="24" spans="3:9" x14ac:dyDescent="0.25">
      <c r="C24" s="31"/>
      <c r="D24" s="5" t="s">
        <v>1</v>
      </c>
      <c r="E24" s="12">
        <v>0.37530000000000002</v>
      </c>
      <c r="F24" s="12">
        <v>0.62470000000000003</v>
      </c>
      <c r="G24" s="4">
        <v>802</v>
      </c>
      <c r="H24" s="4">
        <v>2528</v>
      </c>
      <c r="I24" s="12">
        <v>2.86E-2</v>
      </c>
    </row>
    <row r="25" spans="3:9" ht="15.75" thickBot="1" x14ac:dyDescent="0.3">
      <c r="C25" s="32"/>
      <c r="D25" s="3" t="s">
        <v>0</v>
      </c>
      <c r="E25" s="11">
        <v>0.37040000000000001</v>
      </c>
      <c r="F25" s="11">
        <v>0.62960000000000005</v>
      </c>
      <c r="G25" s="2">
        <v>1447</v>
      </c>
      <c r="H25" s="2">
        <v>4275</v>
      </c>
      <c r="I25" s="10">
        <v>2.1000000000000001E-2</v>
      </c>
    </row>
  </sheetData>
  <mergeCells count="7">
    <mergeCell ref="C23:C25"/>
    <mergeCell ref="C5:C7"/>
    <mergeCell ref="C8:C10"/>
    <mergeCell ref="C11:C13"/>
    <mergeCell ref="C14:C16"/>
    <mergeCell ref="C17:C19"/>
    <mergeCell ref="C20:C22"/>
  </mergeCells>
  <hyperlinks>
    <hyperlink ref="A1" location="ÍNDICE!A1" display="ÍNDICE"/>
  </hyperlink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25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124</v>
      </c>
    </row>
    <row r="2" spans="1:9" x14ac:dyDescent="0.25">
      <c r="A2" s="9" t="s">
        <v>117</v>
      </c>
    </row>
    <row r="4" spans="1:9" x14ac:dyDescent="0.25">
      <c r="E4" s="8" t="s">
        <v>14</v>
      </c>
      <c r="F4" s="8" t="s">
        <v>13</v>
      </c>
      <c r="G4" s="8" t="s">
        <v>12</v>
      </c>
      <c r="H4" s="8" t="s">
        <v>11</v>
      </c>
      <c r="I4" s="8" t="s">
        <v>10</v>
      </c>
    </row>
    <row r="5" spans="1:9" x14ac:dyDescent="0.25">
      <c r="C5" s="33" t="s">
        <v>9</v>
      </c>
      <c r="D5" s="7" t="s">
        <v>2</v>
      </c>
      <c r="E5" s="6">
        <v>6.47</v>
      </c>
      <c r="F5" s="6">
        <v>2.41</v>
      </c>
      <c r="G5" s="6">
        <v>36</v>
      </c>
      <c r="H5" s="6">
        <v>56</v>
      </c>
      <c r="I5" s="6">
        <v>0.47</v>
      </c>
    </row>
    <row r="6" spans="1:9" x14ac:dyDescent="0.25">
      <c r="C6" s="31"/>
      <c r="D6" s="5" t="s">
        <v>1</v>
      </c>
      <c r="E6" s="4">
        <v>6.59</v>
      </c>
      <c r="F6" s="4">
        <v>2.4900000000000002</v>
      </c>
      <c r="G6" s="4">
        <v>75</v>
      </c>
      <c r="H6" s="4">
        <v>124</v>
      </c>
      <c r="I6" s="4">
        <v>0.36</v>
      </c>
    </row>
    <row r="7" spans="1:9" ht="15.75" thickBot="1" x14ac:dyDescent="0.3">
      <c r="C7" s="34"/>
      <c r="D7" s="3" t="s">
        <v>0</v>
      </c>
      <c r="E7" s="2">
        <v>6.55</v>
      </c>
      <c r="F7" s="2">
        <v>2.46</v>
      </c>
      <c r="G7" s="2">
        <v>111</v>
      </c>
      <c r="H7" s="2">
        <v>180</v>
      </c>
      <c r="I7" s="1">
        <v>0.28000000000000003</v>
      </c>
    </row>
    <row r="8" spans="1:9" x14ac:dyDescent="0.25">
      <c r="C8" s="35" t="s">
        <v>8</v>
      </c>
      <c r="D8" s="7" t="s">
        <v>2</v>
      </c>
      <c r="E8" s="6">
        <v>7.19</v>
      </c>
      <c r="F8" s="6">
        <v>2.12</v>
      </c>
      <c r="G8" s="6">
        <v>43</v>
      </c>
      <c r="H8" s="6">
        <v>74</v>
      </c>
      <c r="I8" s="6">
        <v>0.41</v>
      </c>
    </row>
    <row r="9" spans="1:9" x14ac:dyDescent="0.25">
      <c r="C9" s="31"/>
      <c r="D9" s="5" t="s">
        <v>1</v>
      </c>
      <c r="E9" s="4">
        <v>6.48</v>
      </c>
      <c r="F9" s="4">
        <v>2.44</v>
      </c>
      <c r="G9" s="4">
        <v>60</v>
      </c>
      <c r="H9" s="4">
        <v>102</v>
      </c>
      <c r="I9" s="4">
        <v>0.4</v>
      </c>
    </row>
    <row r="10" spans="1:9" ht="15.75" thickBot="1" x14ac:dyDescent="0.3">
      <c r="C10" s="34"/>
      <c r="D10" s="3" t="s">
        <v>0</v>
      </c>
      <c r="E10" s="2">
        <v>6.78</v>
      </c>
      <c r="F10" s="2">
        <v>2.33</v>
      </c>
      <c r="G10" s="2">
        <v>103</v>
      </c>
      <c r="H10" s="2">
        <v>176</v>
      </c>
      <c r="I10" s="1">
        <v>0.28999999999999998</v>
      </c>
    </row>
    <row r="11" spans="1:9" x14ac:dyDescent="0.25">
      <c r="C11" s="35" t="s">
        <v>7</v>
      </c>
      <c r="D11" s="7" t="s">
        <v>2</v>
      </c>
      <c r="E11" s="6">
        <v>7.57</v>
      </c>
      <c r="F11" s="6">
        <v>2</v>
      </c>
      <c r="G11" s="6">
        <v>90</v>
      </c>
      <c r="H11" s="6">
        <v>223</v>
      </c>
      <c r="I11" s="6">
        <v>0.32</v>
      </c>
    </row>
    <row r="12" spans="1:9" x14ac:dyDescent="0.25">
      <c r="C12" s="31"/>
      <c r="D12" s="5" t="s">
        <v>1</v>
      </c>
      <c r="E12" s="4">
        <v>7.92</v>
      </c>
      <c r="F12" s="4">
        <v>1.57</v>
      </c>
      <c r="G12" s="4">
        <v>237</v>
      </c>
      <c r="H12" s="4">
        <v>554</v>
      </c>
      <c r="I12" s="4">
        <v>0.15</v>
      </c>
    </row>
    <row r="13" spans="1:9" ht="15.75" thickBot="1" x14ac:dyDescent="0.3">
      <c r="C13" s="34"/>
      <c r="D13" s="3" t="s">
        <v>0</v>
      </c>
      <c r="E13" s="2">
        <v>7.82</v>
      </c>
      <c r="F13" s="2">
        <v>1.7</v>
      </c>
      <c r="G13" s="2">
        <v>327</v>
      </c>
      <c r="H13" s="2">
        <v>777</v>
      </c>
      <c r="I13" s="1">
        <v>0.14000000000000001</v>
      </c>
    </row>
    <row r="14" spans="1:9" x14ac:dyDescent="0.25">
      <c r="C14" s="35" t="s">
        <v>6</v>
      </c>
      <c r="D14" s="7" t="s">
        <v>2</v>
      </c>
      <c r="E14" s="6">
        <v>6.08</v>
      </c>
      <c r="F14" s="6">
        <v>2.63</v>
      </c>
      <c r="G14" s="6">
        <v>362</v>
      </c>
      <c r="H14" s="6">
        <v>919</v>
      </c>
      <c r="I14" s="6">
        <v>0.21</v>
      </c>
    </row>
    <row r="15" spans="1:9" x14ac:dyDescent="0.25">
      <c r="C15" s="31"/>
      <c r="D15" s="5" t="s">
        <v>1</v>
      </c>
      <c r="E15" s="4">
        <v>6.7</v>
      </c>
      <c r="F15" s="4">
        <v>2.2599999999999998</v>
      </c>
      <c r="G15" s="4">
        <v>575</v>
      </c>
      <c r="H15" s="4">
        <v>1595</v>
      </c>
      <c r="I15" s="4">
        <v>0.15</v>
      </c>
    </row>
    <row r="16" spans="1:9" ht="15.75" thickBot="1" x14ac:dyDescent="0.3">
      <c r="C16" s="34"/>
      <c r="D16" s="3" t="s">
        <v>0</v>
      </c>
      <c r="E16" s="2">
        <v>6.46</v>
      </c>
      <c r="F16" s="2">
        <v>2.42</v>
      </c>
      <c r="G16" s="2">
        <v>937</v>
      </c>
      <c r="H16" s="2">
        <v>2514</v>
      </c>
      <c r="I16" s="1">
        <v>0.12</v>
      </c>
    </row>
    <row r="17" spans="3:9" x14ac:dyDescent="0.25">
      <c r="C17" s="35" t="s">
        <v>5</v>
      </c>
      <c r="D17" s="7" t="s">
        <v>2</v>
      </c>
      <c r="E17" s="6">
        <v>7.08</v>
      </c>
      <c r="F17" s="6">
        <v>2.23</v>
      </c>
      <c r="G17" s="6">
        <v>227</v>
      </c>
      <c r="H17" s="6">
        <v>441</v>
      </c>
      <c r="I17" s="6">
        <v>0.2</v>
      </c>
    </row>
    <row r="18" spans="3:9" x14ac:dyDescent="0.25">
      <c r="C18" s="31"/>
      <c r="D18" s="5" t="s">
        <v>1</v>
      </c>
      <c r="E18" s="4">
        <v>7.25</v>
      </c>
      <c r="F18" s="4">
        <v>2.08</v>
      </c>
      <c r="G18" s="4">
        <v>81</v>
      </c>
      <c r="H18" s="4">
        <v>146</v>
      </c>
      <c r="I18" s="4">
        <v>0.3</v>
      </c>
    </row>
    <row r="19" spans="3:9" ht="15.75" thickBot="1" x14ac:dyDescent="0.3">
      <c r="C19" s="34"/>
      <c r="D19" s="3" t="s">
        <v>0</v>
      </c>
      <c r="E19" s="2">
        <v>7.13</v>
      </c>
      <c r="F19" s="2">
        <v>2.19</v>
      </c>
      <c r="G19" s="2">
        <v>308</v>
      </c>
      <c r="H19" s="2">
        <v>587</v>
      </c>
      <c r="I19" s="1">
        <v>0.17</v>
      </c>
    </row>
    <row r="20" spans="3:9" x14ac:dyDescent="0.25">
      <c r="C20" s="35" t="s">
        <v>4</v>
      </c>
      <c r="D20" s="7" t="s">
        <v>2</v>
      </c>
      <c r="E20" s="6">
        <v>6.87</v>
      </c>
      <c r="F20" s="6">
        <v>1.87</v>
      </c>
      <c r="G20" s="6">
        <v>23</v>
      </c>
      <c r="H20" s="6">
        <v>34</v>
      </c>
      <c r="I20" s="6">
        <v>0.44</v>
      </c>
    </row>
    <row r="21" spans="3:9" x14ac:dyDescent="0.25">
      <c r="C21" s="31"/>
      <c r="D21" s="5" t="s">
        <v>1</v>
      </c>
      <c r="E21" s="4">
        <v>7</v>
      </c>
      <c r="F21" s="4">
        <v>3.94</v>
      </c>
      <c r="G21" s="4">
        <v>5</v>
      </c>
      <c r="H21" s="4">
        <v>7</v>
      </c>
      <c r="I21" s="4">
        <v>1.99</v>
      </c>
    </row>
    <row r="22" spans="3:9" ht="15.75" thickBot="1" x14ac:dyDescent="0.3">
      <c r="C22" s="34"/>
      <c r="D22" s="3" t="s">
        <v>0</v>
      </c>
      <c r="E22" s="2">
        <v>6.89</v>
      </c>
      <c r="F22" s="2">
        <v>2.27</v>
      </c>
      <c r="G22" s="2">
        <v>28</v>
      </c>
      <c r="H22" s="2">
        <v>41</v>
      </c>
      <c r="I22" s="1">
        <v>0.48</v>
      </c>
    </row>
    <row r="23" spans="3:9" x14ac:dyDescent="0.25">
      <c r="C23" s="30" t="s">
        <v>3</v>
      </c>
      <c r="D23" s="7" t="s">
        <v>2</v>
      </c>
      <c r="E23" s="6">
        <v>6.65</v>
      </c>
      <c r="F23" s="6">
        <v>2.4500000000000002</v>
      </c>
      <c r="G23" s="6">
        <v>781</v>
      </c>
      <c r="H23" s="6">
        <v>1747</v>
      </c>
      <c r="I23" s="6">
        <v>0.13</v>
      </c>
    </row>
    <row r="24" spans="3:9" x14ac:dyDescent="0.25">
      <c r="C24" s="31"/>
      <c r="D24" s="5" t="s">
        <v>1</v>
      </c>
      <c r="E24" s="4">
        <v>7</v>
      </c>
      <c r="F24" s="4">
        <v>2.2000000000000002</v>
      </c>
      <c r="G24" s="4">
        <v>1033</v>
      </c>
      <c r="H24" s="4">
        <v>2528</v>
      </c>
      <c r="I24" s="4">
        <v>0.1</v>
      </c>
    </row>
    <row r="25" spans="3:9" ht="15.75" thickBot="1" x14ac:dyDescent="0.3">
      <c r="C25" s="32"/>
      <c r="D25" s="3" t="s">
        <v>0</v>
      </c>
      <c r="E25" s="2">
        <v>6.85</v>
      </c>
      <c r="F25" s="2">
        <v>2.33</v>
      </c>
      <c r="G25" s="2">
        <v>1814</v>
      </c>
      <c r="H25" s="2">
        <v>4275</v>
      </c>
      <c r="I25" s="1">
        <v>0.08</v>
      </c>
    </row>
  </sheetData>
  <mergeCells count="7">
    <mergeCell ref="C23:C25"/>
    <mergeCell ref="C5:C7"/>
    <mergeCell ref="C8:C10"/>
    <mergeCell ref="C11:C13"/>
    <mergeCell ref="C14:C16"/>
    <mergeCell ref="C17:C19"/>
    <mergeCell ref="C20:C22"/>
  </mergeCells>
  <hyperlinks>
    <hyperlink ref="A1" location="ÍNDICE!A1" display="ÍNDICE"/>
  </hyperlink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I25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124</v>
      </c>
    </row>
    <row r="2" spans="1:9" x14ac:dyDescent="0.25">
      <c r="A2" s="9" t="s">
        <v>118</v>
      </c>
    </row>
    <row r="4" spans="1:9" x14ac:dyDescent="0.25">
      <c r="E4" s="8" t="s">
        <v>29</v>
      </c>
      <c r="F4" s="8" t="s">
        <v>28</v>
      </c>
      <c r="G4" s="8" t="s">
        <v>21</v>
      </c>
      <c r="H4" s="8" t="s">
        <v>11</v>
      </c>
      <c r="I4" s="8" t="s">
        <v>10</v>
      </c>
    </row>
    <row r="5" spans="1:9" x14ac:dyDescent="0.25">
      <c r="C5" s="33" t="s">
        <v>9</v>
      </c>
      <c r="D5" s="7" t="s">
        <v>2</v>
      </c>
      <c r="E5" s="13">
        <v>0.27500000000000002</v>
      </c>
      <c r="F5" s="13">
        <v>0.72499999999999998</v>
      </c>
      <c r="G5" s="6">
        <v>40</v>
      </c>
      <c r="H5" s="6">
        <v>56</v>
      </c>
      <c r="I5" s="13">
        <v>8.3599999999999994E-2</v>
      </c>
    </row>
    <row r="6" spans="1:9" x14ac:dyDescent="0.25">
      <c r="C6" s="31"/>
      <c r="D6" s="5" t="s">
        <v>1</v>
      </c>
      <c r="E6" s="12">
        <v>0.3412</v>
      </c>
      <c r="F6" s="12">
        <v>0.65880000000000005</v>
      </c>
      <c r="G6" s="4">
        <v>85</v>
      </c>
      <c r="H6" s="4">
        <v>124</v>
      </c>
      <c r="I6" s="12">
        <v>5.9900000000000002E-2</v>
      </c>
    </row>
    <row r="7" spans="1:9" ht="15.75" thickBot="1" x14ac:dyDescent="0.3">
      <c r="C7" s="34"/>
      <c r="D7" s="3" t="s">
        <v>0</v>
      </c>
      <c r="E7" s="11">
        <v>0.32</v>
      </c>
      <c r="F7" s="11">
        <v>0.68</v>
      </c>
      <c r="G7" s="2">
        <v>125</v>
      </c>
      <c r="H7" s="2">
        <v>180</v>
      </c>
      <c r="I7" s="10">
        <v>4.8599999999999997E-2</v>
      </c>
    </row>
    <row r="8" spans="1:9" x14ac:dyDescent="0.25">
      <c r="C8" s="35" t="s">
        <v>8</v>
      </c>
      <c r="D8" s="7" t="s">
        <v>2</v>
      </c>
      <c r="E8" s="13">
        <v>0.22919999999999999</v>
      </c>
      <c r="F8" s="13">
        <v>0.77080000000000004</v>
      </c>
      <c r="G8" s="6">
        <v>48</v>
      </c>
      <c r="H8" s="6">
        <v>74</v>
      </c>
      <c r="I8" s="13">
        <v>8.4400000000000003E-2</v>
      </c>
    </row>
    <row r="9" spans="1:9" x14ac:dyDescent="0.25">
      <c r="C9" s="31"/>
      <c r="D9" s="5" t="s">
        <v>1</v>
      </c>
      <c r="E9" s="12">
        <v>0.38100000000000001</v>
      </c>
      <c r="F9" s="12">
        <v>0.61899999999999999</v>
      </c>
      <c r="G9" s="4">
        <v>63</v>
      </c>
      <c r="H9" s="4">
        <v>102</v>
      </c>
      <c r="I9" s="12">
        <v>7.6700000000000004E-2</v>
      </c>
    </row>
    <row r="10" spans="1:9" ht="15.75" thickBot="1" x14ac:dyDescent="0.3">
      <c r="C10" s="34"/>
      <c r="D10" s="3" t="s">
        <v>0</v>
      </c>
      <c r="E10" s="11">
        <v>0.31530000000000002</v>
      </c>
      <c r="F10" s="11">
        <v>0.68469999999999998</v>
      </c>
      <c r="G10" s="2">
        <v>111</v>
      </c>
      <c r="H10" s="2">
        <v>176</v>
      </c>
      <c r="I10" s="10">
        <v>5.67E-2</v>
      </c>
    </row>
    <row r="11" spans="1:9" x14ac:dyDescent="0.25">
      <c r="C11" s="35" t="s">
        <v>7</v>
      </c>
      <c r="D11" s="7" t="s">
        <v>2</v>
      </c>
      <c r="E11" s="13">
        <v>0.6</v>
      </c>
      <c r="F11" s="13">
        <v>0.4</v>
      </c>
      <c r="G11" s="6">
        <v>90</v>
      </c>
      <c r="H11" s="6">
        <v>223</v>
      </c>
      <c r="I11" s="13">
        <v>0.08</v>
      </c>
    </row>
    <row r="12" spans="1:9" x14ac:dyDescent="0.25">
      <c r="C12" s="31"/>
      <c r="D12" s="5" t="s">
        <v>1</v>
      </c>
      <c r="E12" s="12">
        <v>0.70250000000000001</v>
      </c>
      <c r="F12" s="12">
        <v>0.29749999999999999</v>
      </c>
      <c r="G12" s="4">
        <v>242</v>
      </c>
      <c r="H12" s="4">
        <v>554</v>
      </c>
      <c r="I12" s="12">
        <v>4.7300000000000002E-2</v>
      </c>
    </row>
    <row r="13" spans="1:9" ht="15.75" thickBot="1" x14ac:dyDescent="0.3">
      <c r="C13" s="34"/>
      <c r="D13" s="3" t="s">
        <v>0</v>
      </c>
      <c r="E13" s="11">
        <v>0.67469999999999997</v>
      </c>
      <c r="F13" s="11">
        <v>0.32529999999999998</v>
      </c>
      <c r="G13" s="2">
        <v>332</v>
      </c>
      <c r="H13" s="2">
        <v>777</v>
      </c>
      <c r="I13" s="10">
        <v>4.07E-2</v>
      </c>
    </row>
    <row r="14" spans="1:9" x14ac:dyDescent="0.25">
      <c r="C14" s="35" t="s">
        <v>6</v>
      </c>
      <c r="D14" s="7" t="s">
        <v>2</v>
      </c>
      <c r="E14" s="13">
        <v>0.55940000000000001</v>
      </c>
      <c r="F14" s="13">
        <v>0.44059999999999999</v>
      </c>
      <c r="G14" s="6">
        <v>379</v>
      </c>
      <c r="H14" s="6">
        <v>919</v>
      </c>
      <c r="I14" s="13">
        <v>3.8600000000000002E-2</v>
      </c>
    </row>
    <row r="15" spans="1:9" x14ac:dyDescent="0.25">
      <c r="C15" s="31"/>
      <c r="D15" s="5" t="s">
        <v>1</v>
      </c>
      <c r="E15" s="12">
        <v>0.61199999999999999</v>
      </c>
      <c r="F15" s="12">
        <v>0.38800000000000001</v>
      </c>
      <c r="G15" s="4">
        <v>634</v>
      </c>
      <c r="H15" s="4">
        <v>1595</v>
      </c>
      <c r="I15" s="12">
        <v>3.0200000000000001E-2</v>
      </c>
    </row>
    <row r="16" spans="1:9" ht="15.75" thickBot="1" x14ac:dyDescent="0.3">
      <c r="C16" s="34"/>
      <c r="D16" s="3" t="s">
        <v>0</v>
      </c>
      <c r="E16" s="11">
        <v>0.59230000000000005</v>
      </c>
      <c r="F16" s="11">
        <v>0.40770000000000001</v>
      </c>
      <c r="G16" s="2">
        <v>1013</v>
      </c>
      <c r="H16" s="2">
        <v>2514</v>
      </c>
      <c r="I16" s="10">
        <v>2.3800000000000002E-2</v>
      </c>
    </row>
    <row r="17" spans="3:9" x14ac:dyDescent="0.25">
      <c r="C17" s="35" t="s">
        <v>5</v>
      </c>
      <c r="D17" s="7" t="s">
        <v>2</v>
      </c>
      <c r="E17" s="13">
        <v>0.47620000000000001</v>
      </c>
      <c r="F17" s="13">
        <v>0.52380000000000004</v>
      </c>
      <c r="G17" s="6">
        <v>231</v>
      </c>
      <c r="H17" s="6">
        <v>441</v>
      </c>
      <c r="I17" s="13">
        <v>4.4499999999999998E-2</v>
      </c>
    </row>
    <row r="18" spans="3:9" x14ac:dyDescent="0.25">
      <c r="C18" s="31"/>
      <c r="D18" s="5" t="s">
        <v>1</v>
      </c>
      <c r="E18" s="12">
        <v>0.39290000000000003</v>
      </c>
      <c r="F18" s="12">
        <v>0.60709999999999997</v>
      </c>
      <c r="G18" s="4">
        <v>84</v>
      </c>
      <c r="H18" s="4">
        <v>146</v>
      </c>
      <c r="I18" s="12">
        <v>6.9900000000000004E-2</v>
      </c>
    </row>
    <row r="19" spans="3:9" ht="15.75" thickBot="1" x14ac:dyDescent="0.3">
      <c r="C19" s="34"/>
      <c r="D19" s="3" t="s">
        <v>0</v>
      </c>
      <c r="E19" s="11">
        <v>0.45400000000000001</v>
      </c>
      <c r="F19" s="11">
        <v>0.54600000000000004</v>
      </c>
      <c r="G19" s="2">
        <v>315</v>
      </c>
      <c r="H19" s="2">
        <v>587</v>
      </c>
      <c r="I19" s="10">
        <v>3.7600000000000001E-2</v>
      </c>
    </row>
    <row r="20" spans="3:9" x14ac:dyDescent="0.25">
      <c r="C20" s="35" t="s">
        <v>4</v>
      </c>
      <c r="D20" s="7" t="s">
        <v>2</v>
      </c>
      <c r="E20" s="13">
        <v>0.6522</v>
      </c>
      <c r="F20" s="13">
        <v>0.3478</v>
      </c>
      <c r="G20" s="6">
        <v>23</v>
      </c>
      <c r="H20" s="6">
        <v>34</v>
      </c>
      <c r="I20" s="13">
        <v>0.11799999999999999</v>
      </c>
    </row>
    <row r="21" spans="3:9" x14ac:dyDescent="0.25">
      <c r="C21" s="31"/>
      <c r="D21" s="5" t="s">
        <v>1</v>
      </c>
      <c r="E21" s="12">
        <v>0.6</v>
      </c>
      <c r="F21" s="12">
        <v>0.4</v>
      </c>
      <c r="G21" s="4">
        <v>5</v>
      </c>
      <c r="H21" s="4">
        <v>7</v>
      </c>
      <c r="I21" s="12">
        <v>0.253</v>
      </c>
    </row>
    <row r="22" spans="3:9" ht="15.75" thickBot="1" x14ac:dyDescent="0.3">
      <c r="C22" s="34"/>
      <c r="D22" s="3" t="s">
        <v>0</v>
      </c>
      <c r="E22" s="11">
        <v>0.64290000000000003</v>
      </c>
      <c r="F22" s="11">
        <v>0.35709999999999997</v>
      </c>
      <c r="G22" s="2">
        <v>28</v>
      </c>
      <c r="H22" s="2">
        <v>41</v>
      </c>
      <c r="I22" s="10">
        <v>0.1056</v>
      </c>
    </row>
    <row r="23" spans="3:9" x14ac:dyDescent="0.25">
      <c r="C23" s="30" t="s">
        <v>3</v>
      </c>
      <c r="D23" s="7" t="s">
        <v>2</v>
      </c>
      <c r="E23" s="13">
        <v>0.50919999999999999</v>
      </c>
      <c r="F23" s="13">
        <v>0.49080000000000001</v>
      </c>
      <c r="G23" s="6">
        <v>811</v>
      </c>
      <c r="H23" s="6">
        <v>1747</v>
      </c>
      <c r="I23" s="13">
        <v>2.52E-2</v>
      </c>
    </row>
    <row r="24" spans="3:9" x14ac:dyDescent="0.25">
      <c r="C24" s="31"/>
      <c r="D24" s="5" t="s">
        <v>1</v>
      </c>
      <c r="E24" s="12">
        <v>0.58130000000000004</v>
      </c>
      <c r="F24" s="12">
        <v>0.41870000000000002</v>
      </c>
      <c r="G24" s="4">
        <v>1113</v>
      </c>
      <c r="H24" s="4">
        <v>2528</v>
      </c>
      <c r="I24" s="12">
        <v>2.1999999999999999E-2</v>
      </c>
    </row>
    <row r="25" spans="3:9" ht="15.75" thickBot="1" x14ac:dyDescent="0.3">
      <c r="C25" s="32"/>
      <c r="D25" s="3" t="s">
        <v>0</v>
      </c>
      <c r="E25" s="11">
        <v>0.55089999999999995</v>
      </c>
      <c r="F25" s="11">
        <v>0.4491</v>
      </c>
      <c r="G25" s="2">
        <v>1924</v>
      </c>
      <c r="H25" s="2">
        <v>4275</v>
      </c>
      <c r="I25" s="10">
        <v>1.66E-2</v>
      </c>
    </row>
  </sheetData>
  <mergeCells count="7">
    <mergeCell ref="C23:C25"/>
    <mergeCell ref="C5:C7"/>
    <mergeCell ref="C8:C10"/>
    <mergeCell ref="C11:C13"/>
    <mergeCell ref="C14:C16"/>
    <mergeCell ref="C17:C19"/>
    <mergeCell ref="C20:C22"/>
  </mergeCells>
  <hyperlinks>
    <hyperlink ref="A1" location="ÍNDICE!A1" display="ÍNDICE"/>
  </hyperlink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K25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1" x14ac:dyDescent="0.25">
      <c r="A1" s="23" t="s">
        <v>124</v>
      </c>
    </row>
    <row r="2" spans="1:11" x14ac:dyDescent="0.25">
      <c r="A2" s="9" t="s">
        <v>123</v>
      </c>
    </row>
    <row r="4" spans="1:11" ht="90" x14ac:dyDescent="0.25">
      <c r="E4" s="8" t="s">
        <v>122</v>
      </c>
      <c r="F4" s="8" t="s">
        <v>121</v>
      </c>
      <c r="G4" s="8" t="s">
        <v>120</v>
      </c>
      <c r="H4" s="8" t="s">
        <v>119</v>
      </c>
      <c r="I4" s="8" t="s">
        <v>21</v>
      </c>
      <c r="J4" s="8" t="s">
        <v>11</v>
      </c>
      <c r="K4" s="8" t="s">
        <v>10</v>
      </c>
    </row>
    <row r="5" spans="1:11" x14ac:dyDescent="0.25">
      <c r="C5" s="33" t="s">
        <v>9</v>
      </c>
      <c r="D5" s="7" t="s">
        <v>2</v>
      </c>
      <c r="E5" s="13">
        <v>0.13789999999999999</v>
      </c>
      <c r="F5" s="13">
        <v>3.4500000000000003E-2</v>
      </c>
      <c r="G5" s="13">
        <v>0.8276</v>
      </c>
      <c r="H5" s="13">
        <v>0</v>
      </c>
      <c r="I5" s="6">
        <v>29</v>
      </c>
      <c r="J5" s="6">
        <v>56</v>
      </c>
      <c r="K5" s="13">
        <v>0.1275</v>
      </c>
    </row>
    <row r="6" spans="1:11" x14ac:dyDescent="0.25">
      <c r="C6" s="31"/>
      <c r="D6" s="5" t="s">
        <v>1</v>
      </c>
      <c r="E6" s="12">
        <v>0.125</v>
      </c>
      <c r="F6" s="12">
        <v>0</v>
      </c>
      <c r="G6" s="12">
        <v>0.875</v>
      </c>
      <c r="H6" s="12">
        <v>0</v>
      </c>
      <c r="I6" s="4">
        <v>56</v>
      </c>
      <c r="J6" s="4">
        <v>124</v>
      </c>
      <c r="K6" s="12">
        <v>9.74E-2</v>
      </c>
    </row>
    <row r="7" spans="1:11" ht="15.75" thickBot="1" x14ac:dyDescent="0.3">
      <c r="C7" s="34"/>
      <c r="D7" s="3" t="s">
        <v>0</v>
      </c>
      <c r="E7" s="11">
        <v>0.12939999999999999</v>
      </c>
      <c r="F7" s="11">
        <v>1.18E-2</v>
      </c>
      <c r="G7" s="11">
        <v>0.85880000000000001</v>
      </c>
      <c r="H7" s="11">
        <v>0</v>
      </c>
      <c r="I7" s="2">
        <v>85</v>
      </c>
      <c r="J7" s="2">
        <v>180</v>
      </c>
      <c r="K7" s="10">
        <v>7.7399999999999997E-2</v>
      </c>
    </row>
    <row r="8" spans="1:11" x14ac:dyDescent="0.25">
      <c r="C8" s="35" t="s">
        <v>8</v>
      </c>
      <c r="D8" s="7" t="s">
        <v>2</v>
      </c>
      <c r="E8" s="13">
        <v>0.1351</v>
      </c>
      <c r="F8" s="13">
        <v>2.7E-2</v>
      </c>
      <c r="G8" s="13">
        <v>0.83779999999999999</v>
      </c>
      <c r="H8" s="13">
        <v>0</v>
      </c>
      <c r="I8" s="6">
        <v>37</v>
      </c>
      <c r="J8" s="6">
        <v>74</v>
      </c>
      <c r="K8" s="13">
        <v>0.1147</v>
      </c>
    </row>
    <row r="9" spans="1:11" x14ac:dyDescent="0.25">
      <c r="C9" s="31"/>
      <c r="D9" s="5" t="s">
        <v>1</v>
      </c>
      <c r="E9" s="12">
        <v>7.6899999999999996E-2</v>
      </c>
      <c r="F9" s="12">
        <v>5.1299999999999998E-2</v>
      </c>
      <c r="G9" s="12">
        <v>0.84619999999999995</v>
      </c>
      <c r="H9" s="12">
        <v>2.5600000000000001E-2</v>
      </c>
      <c r="I9" s="4">
        <v>39</v>
      </c>
      <c r="J9" s="4">
        <v>102</v>
      </c>
      <c r="K9" s="12">
        <v>0.1239</v>
      </c>
    </row>
    <row r="10" spans="1:11" ht="15.75" thickBot="1" x14ac:dyDescent="0.3">
      <c r="C10" s="34"/>
      <c r="D10" s="3" t="s">
        <v>0</v>
      </c>
      <c r="E10" s="11">
        <v>0.1053</v>
      </c>
      <c r="F10" s="11">
        <v>3.95E-2</v>
      </c>
      <c r="G10" s="11">
        <v>0.84209999999999996</v>
      </c>
      <c r="H10" s="11">
        <v>1.32E-2</v>
      </c>
      <c r="I10" s="2">
        <v>76</v>
      </c>
      <c r="J10" s="2">
        <v>176</v>
      </c>
      <c r="K10" s="10">
        <v>8.5000000000000006E-2</v>
      </c>
    </row>
    <row r="11" spans="1:11" x14ac:dyDescent="0.25">
      <c r="C11" s="35" t="s">
        <v>7</v>
      </c>
      <c r="D11" s="7" t="s">
        <v>2</v>
      </c>
      <c r="E11" s="13">
        <v>8.3299999999999999E-2</v>
      </c>
      <c r="F11" s="13">
        <v>0.1111</v>
      </c>
      <c r="G11" s="13">
        <v>0.72219999999999995</v>
      </c>
      <c r="H11" s="13">
        <v>8.3299999999999999E-2</v>
      </c>
      <c r="I11" s="6">
        <v>36</v>
      </c>
      <c r="J11" s="6">
        <v>223</v>
      </c>
      <c r="K11" s="13">
        <v>0.14990000000000001</v>
      </c>
    </row>
    <row r="12" spans="1:11" x14ac:dyDescent="0.25">
      <c r="C12" s="31"/>
      <c r="D12" s="5" t="s">
        <v>1</v>
      </c>
      <c r="E12" s="12">
        <v>8.3299999999999999E-2</v>
      </c>
      <c r="F12" s="12">
        <v>0.22220000000000001</v>
      </c>
      <c r="G12" s="12">
        <v>0.66669999999999996</v>
      </c>
      <c r="H12" s="12">
        <v>2.7799999999999998E-2</v>
      </c>
      <c r="I12" s="4">
        <v>72</v>
      </c>
      <c r="J12" s="4">
        <v>554</v>
      </c>
      <c r="K12" s="12">
        <v>0.10780000000000001</v>
      </c>
    </row>
    <row r="13" spans="1:11" ht="15.75" thickBot="1" x14ac:dyDescent="0.3">
      <c r="C13" s="34"/>
      <c r="D13" s="3" t="s">
        <v>0</v>
      </c>
      <c r="E13" s="11">
        <v>8.3299999999999999E-2</v>
      </c>
      <c r="F13" s="11">
        <v>0.1852</v>
      </c>
      <c r="G13" s="11">
        <v>0.68520000000000003</v>
      </c>
      <c r="H13" s="11">
        <v>4.6300000000000001E-2</v>
      </c>
      <c r="I13" s="2">
        <v>108</v>
      </c>
      <c r="J13" s="2">
        <v>777</v>
      </c>
      <c r="K13" s="10">
        <v>8.7599999999999997E-2</v>
      </c>
    </row>
    <row r="14" spans="1:11" x14ac:dyDescent="0.25">
      <c r="C14" s="35" t="s">
        <v>6</v>
      </c>
      <c r="D14" s="7" t="s">
        <v>2</v>
      </c>
      <c r="E14" s="13">
        <v>7.1900000000000006E-2</v>
      </c>
      <c r="F14" s="13">
        <v>0.13170000000000001</v>
      </c>
      <c r="G14" s="13">
        <v>0.74250000000000005</v>
      </c>
      <c r="H14" s="13">
        <v>5.3900000000000003E-2</v>
      </c>
      <c r="I14" s="6">
        <v>167</v>
      </c>
      <c r="J14" s="6">
        <v>919</v>
      </c>
      <c r="K14" s="13">
        <v>6.8599999999999994E-2</v>
      </c>
    </row>
    <row r="15" spans="1:11" x14ac:dyDescent="0.25">
      <c r="C15" s="31"/>
      <c r="D15" s="5" t="s">
        <v>1</v>
      </c>
      <c r="E15" s="12">
        <v>4.0500000000000001E-2</v>
      </c>
      <c r="F15" s="12">
        <v>0.17810000000000001</v>
      </c>
      <c r="G15" s="12">
        <v>0.76519999999999999</v>
      </c>
      <c r="H15" s="12">
        <v>1.6199999999999999E-2</v>
      </c>
      <c r="I15" s="4">
        <v>247</v>
      </c>
      <c r="J15" s="4">
        <v>1595</v>
      </c>
      <c r="K15" s="12">
        <v>5.7299999999999997E-2</v>
      </c>
    </row>
    <row r="16" spans="1:11" ht="15.75" thickBot="1" x14ac:dyDescent="0.3">
      <c r="C16" s="34"/>
      <c r="D16" s="3" t="s">
        <v>0</v>
      </c>
      <c r="E16" s="11">
        <v>5.3100000000000001E-2</v>
      </c>
      <c r="F16" s="11">
        <v>0.15939999999999999</v>
      </c>
      <c r="G16" s="11">
        <v>0.75600000000000001</v>
      </c>
      <c r="H16" s="11">
        <v>3.1399999999999997E-2</v>
      </c>
      <c r="I16" s="2">
        <v>414</v>
      </c>
      <c r="J16" s="2">
        <v>2514</v>
      </c>
      <c r="K16" s="10">
        <v>4.3999999999999997E-2</v>
      </c>
    </row>
    <row r="17" spans="3:11" x14ac:dyDescent="0.25">
      <c r="C17" s="35" t="s">
        <v>5</v>
      </c>
      <c r="D17" s="7" t="s">
        <v>2</v>
      </c>
      <c r="E17" s="13">
        <v>4.1000000000000002E-2</v>
      </c>
      <c r="F17" s="13">
        <v>6.5600000000000006E-2</v>
      </c>
      <c r="G17" s="13">
        <v>0.86070000000000002</v>
      </c>
      <c r="H17" s="13">
        <v>3.2800000000000003E-2</v>
      </c>
      <c r="I17" s="6">
        <v>122</v>
      </c>
      <c r="J17" s="6">
        <v>441</v>
      </c>
      <c r="K17" s="13">
        <v>7.5499999999999998E-2</v>
      </c>
    </row>
    <row r="18" spans="3:11" x14ac:dyDescent="0.25">
      <c r="C18" s="31"/>
      <c r="D18" s="5" t="s">
        <v>1</v>
      </c>
      <c r="E18" s="12">
        <v>1.9599999999999999E-2</v>
      </c>
      <c r="F18" s="12">
        <v>3.9199999999999999E-2</v>
      </c>
      <c r="G18" s="12">
        <v>0.94120000000000004</v>
      </c>
      <c r="H18" s="12">
        <v>0</v>
      </c>
      <c r="I18" s="4">
        <v>51</v>
      </c>
      <c r="J18" s="4">
        <v>146</v>
      </c>
      <c r="K18" s="12">
        <v>0.1111</v>
      </c>
    </row>
    <row r="19" spans="3:11" ht="15.75" thickBot="1" x14ac:dyDescent="0.3">
      <c r="C19" s="34"/>
      <c r="D19" s="3" t="s">
        <v>0</v>
      </c>
      <c r="E19" s="11">
        <v>3.4700000000000002E-2</v>
      </c>
      <c r="F19" s="11">
        <v>5.7799999999999997E-2</v>
      </c>
      <c r="G19" s="11">
        <v>0.88439999999999996</v>
      </c>
      <c r="H19" s="11">
        <v>2.3099999999999999E-2</v>
      </c>
      <c r="I19" s="2">
        <v>173</v>
      </c>
      <c r="J19" s="2">
        <v>587</v>
      </c>
      <c r="K19" s="10">
        <v>6.2600000000000003E-2</v>
      </c>
    </row>
    <row r="20" spans="3:11" x14ac:dyDescent="0.25">
      <c r="C20" s="35" t="s">
        <v>4</v>
      </c>
      <c r="D20" s="7" t="s">
        <v>2</v>
      </c>
      <c r="E20" s="13">
        <v>0</v>
      </c>
      <c r="F20" s="13">
        <v>0</v>
      </c>
      <c r="G20" s="13">
        <v>1</v>
      </c>
      <c r="H20" s="13">
        <v>0</v>
      </c>
      <c r="I20" s="6">
        <v>8</v>
      </c>
      <c r="J20" s="6">
        <v>34</v>
      </c>
      <c r="K20" s="13">
        <v>0.3075</v>
      </c>
    </row>
    <row r="21" spans="3:11" x14ac:dyDescent="0.25">
      <c r="C21" s="31"/>
      <c r="D21" s="5" t="s">
        <v>1</v>
      </c>
      <c r="E21" s="12">
        <v>0</v>
      </c>
      <c r="F21" s="12">
        <v>0</v>
      </c>
      <c r="G21" s="12">
        <v>1</v>
      </c>
      <c r="H21" s="12">
        <v>0</v>
      </c>
      <c r="I21" s="4">
        <v>2</v>
      </c>
      <c r="J21" s="4">
        <v>7</v>
      </c>
      <c r="K21" s="12">
        <v>0.63260000000000005</v>
      </c>
    </row>
    <row r="22" spans="3:11" ht="15.75" thickBot="1" x14ac:dyDescent="0.3">
      <c r="C22" s="34"/>
      <c r="D22" s="3" t="s">
        <v>0</v>
      </c>
      <c r="E22" s="11">
        <v>0</v>
      </c>
      <c r="F22" s="11">
        <v>0</v>
      </c>
      <c r="G22" s="11">
        <v>1</v>
      </c>
      <c r="H22" s="11">
        <v>0</v>
      </c>
      <c r="I22" s="2">
        <v>10</v>
      </c>
      <c r="J22" s="2">
        <v>41</v>
      </c>
      <c r="K22" s="10">
        <v>0.27279999999999999</v>
      </c>
    </row>
    <row r="23" spans="3:11" x14ac:dyDescent="0.25">
      <c r="C23" s="30" t="s">
        <v>3</v>
      </c>
      <c r="D23" s="7" t="s">
        <v>2</v>
      </c>
      <c r="E23" s="13">
        <v>7.2700000000000001E-2</v>
      </c>
      <c r="F23" s="13">
        <v>9.0200000000000002E-2</v>
      </c>
      <c r="G23" s="13">
        <v>0.79700000000000004</v>
      </c>
      <c r="H23" s="13">
        <v>4.0099999999999997E-2</v>
      </c>
      <c r="I23" s="6">
        <v>399</v>
      </c>
      <c r="J23" s="6">
        <v>1747</v>
      </c>
      <c r="K23" s="13">
        <v>4.3099999999999999E-2</v>
      </c>
    </row>
    <row r="24" spans="3:11" x14ac:dyDescent="0.25">
      <c r="C24" s="31"/>
      <c r="D24" s="5" t="s">
        <v>1</v>
      </c>
      <c r="E24" s="12">
        <v>5.7799999999999997E-2</v>
      </c>
      <c r="F24" s="12">
        <v>0.13700000000000001</v>
      </c>
      <c r="G24" s="12">
        <v>0.79010000000000002</v>
      </c>
      <c r="H24" s="12">
        <v>1.4999999999999999E-2</v>
      </c>
      <c r="I24" s="4">
        <v>467</v>
      </c>
      <c r="J24" s="4">
        <v>2528</v>
      </c>
      <c r="K24" s="12">
        <v>4.1000000000000002E-2</v>
      </c>
    </row>
    <row r="25" spans="3:11" ht="15.75" thickBot="1" x14ac:dyDescent="0.3">
      <c r="C25" s="32"/>
      <c r="D25" s="3" t="s">
        <v>0</v>
      </c>
      <c r="E25" s="11">
        <v>6.4699999999999994E-2</v>
      </c>
      <c r="F25" s="11">
        <v>0.11550000000000001</v>
      </c>
      <c r="G25" s="11">
        <v>0.79330000000000001</v>
      </c>
      <c r="H25" s="11">
        <v>2.6599999999999999E-2</v>
      </c>
      <c r="I25" s="2">
        <v>866</v>
      </c>
      <c r="J25" s="2">
        <v>4275</v>
      </c>
      <c r="K25" s="10">
        <v>2.9700000000000001E-2</v>
      </c>
    </row>
  </sheetData>
  <mergeCells count="7">
    <mergeCell ref="C23:C25"/>
    <mergeCell ref="C5:C7"/>
    <mergeCell ref="C8:C10"/>
    <mergeCell ref="C11:C13"/>
    <mergeCell ref="C14:C16"/>
    <mergeCell ref="C17:C19"/>
    <mergeCell ref="C20:C22"/>
  </mergeCells>
  <hyperlinks>
    <hyperlink ref="A1" location="ÍNDICE!A1" display="ÍNDICE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25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124</v>
      </c>
    </row>
    <row r="2" spans="1:9" x14ac:dyDescent="0.25">
      <c r="A2" s="9" t="s">
        <v>19</v>
      </c>
    </row>
    <row r="4" spans="1:9" x14ac:dyDescent="0.25">
      <c r="E4" s="8" t="s">
        <v>14</v>
      </c>
      <c r="F4" s="8" t="s">
        <v>13</v>
      </c>
      <c r="G4" s="8" t="s">
        <v>12</v>
      </c>
      <c r="H4" s="8" t="s">
        <v>11</v>
      </c>
      <c r="I4" s="8" t="s">
        <v>10</v>
      </c>
    </row>
    <row r="5" spans="1:9" x14ac:dyDescent="0.25">
      <c r="C5" s="33" t="s">
        <v>9</v>
      </c>
      <c r="D5" s="7" t="s">
        <v>2</v>
      </c>
      <c r="E5" s="6">
        <v>7.33</v>
      </c>
      <c r="F5" s="6">
        <v>1.71</v>
      </c>
      <c r="G5" s="6">
        <v>39</v>
      </c>
      <c r="H5" s="6">
        <v>56</v>
      </c>
      <c r="I5" s="6">
        <v>0.3</v>
      </c>
    </row>
    <row r="6" spans="1:9" x14ac:dyDescent="0.25">
      <c r="C6" s="31"/>
      <c r="D6" s="5" t="s">
        <v>1</v>
      </c>
      <c r="E6" s="4">
        <v>6.95</v>
      </c>
      <c r="F6" s="4">
        <v>1.84</v>
      </c>
      <c r="G6" s="4">
        <v>86</v>
      </c>
      <c r="H6" s="4">
        <v>124</v>
      </c>
      <c r="I6" s="4">
        <v>0.22</v>
      </c>
    </row>
    <row r="7" spans="1:9" ht="15.75" thickBot="1" x14ac:dyDescent="0.3">
      <c r="C7" s="34"/>
      <c r="D7" s="3" t="s">
        <v>0</v>
      </c>
      <c r="E7" s="2">
        <v>7.07</v>
      </c>
      <c r="F7" s="2">
        <v>1.8</v>
      </c>
      <c r="G7" s="2">
        <v>125</v>
      </c>
      <c r="H7" s="2">
        <v>180</v>
      </c>
      <c r="I7" s="1">
        <v>0.18</v>
      </c>
    </row>
    <row r="8" spans="1:9" x14ac:dyDescent="0.25">
      <c r="C8" s="35" t="s">
        <v>8</v>
      </c>
      <c r="D8" s="7" t="s">
        <v>2</v>
      </c>
      <c r="E8" s="6">
        <v>6.84</v>
      </c>
      <c r="F8" s="6">
        <v>1.49</v>
      </c>
      <c r="G8" s="6">
        <v>49</v>
      </c>
      <c r="H8" s="6">
        <v>74</v>
      </c>
      <c r="I8" s="6">
        <v>0.24</v>
      </c>
    </row>
    <row r="9" spans="1:9" x14ac:dyDescent="0.25">
      <c r="C9" s="31"/>
      <c r="D9" s="5" t="s">
        <v>1</v>
      </c>
      <c r="E9" s="4">
        <v>6.76</v>
      </c>
      <c r="F9" s="4">
        <v>1.85</v>
      </c>
      <c r="G9" s="4">
        <v>63</v>
      </c>
      <c r="H9" s="4">
        <v>102</v>
      </c>
      <c r="I9" s="4">
        <v>0.28000000000000003</v>
      </c>
    </row>
    <row r="10" spans="1:9" ht="15.75" thickBot="1" x14ac:dyDescent="0.3">
      <c r="C10" s="34"/>
      <c r="D10" s="3" t="s">
        <v>0</v>
      </c>
      <c r="E10" s="2">
        <v>6.79</v>
      </c>
      <c r="F10" s="2">
        <v>1.69</v>
      </c>
      <c r="G10" s="2">
        <v>112</v>
      </c>
      <c r="H10" s="2">
        <v>176</v>
      </c>
      <c r="I10" s="1">
        <v>0.19</v>
      </c>
    </row>
    <row r="11" spans="1:9" x14ac:dyDescent="0.25">
      <c r="C11" s="35" t="s">
        <v>7</v>
      </c>
      <c r="D11" s="7" t="s">
        <v>2</v>
      </c>
      <c r="E11" s="6">
        <v>7.01</v>
      </c>
      <c r="F11" s="6">
        <v>1.98</v>
      </c>
      <c r="G11" s="6">
        <v>90</v>
      </c>
      <c r="H11" s="6">
        <v>223</v>
      </c>
      <c r="I11" s="6">
        <v>0.32</v>
      </c>
    </row>
    <row r="12" spans="1:9" x14ac:dyDescent="0.25">
      <c r="C12" s="31"/>
      <c r="D12" s="5" t="s">
        <v>1</v>
      </c>
      <c r="E12" s="4">
        <v>7</v>
      </c>
      <c r="F12" s="4">
        <v>1.57</v>
      </c>
      <c r="G12" s="4">
        <v>244</v>
      </c>
      <c r="H12" s="4">
        <v>554</v>
      </c>
      <c r="I12" s="4">
        <v>0.15</v>
      </c>
    </row>
    <row r="13" spans="1:9" ht="15.75" thickBot="1" x14ac:dyDescent="0.3">
      <c r="C13" s="34"/>
      <c r="D13" s="3" t="s">
        <v>0</v>
      </c>
      <c r="E13" s="2">
        <v>7</v>
      </c>
      <c r="F13" s="2">
        <v>1.69</v>
      </c>
      <c r="G13" s="2">
        <v>334</v>
      </c>
      <c r="H13" s="2">
        <v>777</v>
      </c>
      <c r="I13" s="1">
        <v>0.14000000000000001</v>
      </c>
    </row>
    <row r="14" spans="1:9" x14ac:dyDescent="0.25">
      <c r="C14" s="35" t="s">
        <v>6</v>
      </c>
      <c r="D14" s="7" t="s">
        <v>2</v>
      </c>
      <c r="E14" s="6">
        <v>6.72</v>
      </c>
      <c r="F14" s="6">
        <v>2.09</v>
      </c>
      <c r="G14" s="6">
        <v>379</v>
      </c>
      <c r="H14" s="6">
        <v>919</v>
      </c>
      <c r="I14" s="6">
        <v>0.16</v>
      </c>
    </row>
    <row r="15" spans="1:9" x14ac:dyDescent="0.25">
      <c r="C15" s="31"/>
      <c r="D15" s="5" t="s">
        <v>1</v>
      </c>
      <c r="E15" s="4">
        <v>6.49</v>
      </c>
      <c r="F15" s="4">
        <v>2.0099999999999998</v>
      </c>
      <c r="G15" s="4">
        <v>631</v>
      </c>
      <c r="H15" s="4">
        <v>1595</v>
      </c>
      <c r="I15" s="4">
        <v>0.12</v>
      </c>
    </row>
    <row r="16" spans="1:9" ht="15.75" thickBot="1" x14ac:dyDescent="0.3">
      <c r="C16" s="34"/>
      <c r="D16" s="3" t="s">
        <v>0</v>
      </c>
      <c r="E16" s="2">
        <v>6.58</v>
      </c>
      <c r="F16" s="2">
        <v>2.04</v>
      </c>
      <c r="G16" s="2">
        <v>1010</v>
      </c>
      <c r="H16" s="2">
        <v>2514</v>
      </c>
      <c r="I16" s="1">
        <v>0.1</v>
      </c>
    </row>
    <row r="17" spans="3:9" x14ac:dyDescent="0.25">
      <c r="C17" s="35" t="s">
        <v>5</v>
      </c>
      <c r="D17" s="7" t="s">
        <v>2</v>
      </c>
      <c r="E17" s="6">
        <v>6.8</v>
      </c>
      <c r="F17" s="6">
        <v>1.67</v>
      </c>
      <c r="G17" s="6">
        <v>234</v>
      </c>
      <c r="H17" s="6">
        <v>441</v>
      </c>
      <c r="I17" s="6">
        <v>0.15</v>
      </c>
    </row>
    <row r="18" spans="3:9" x14ac:dyDescent="0.25">
      <c r="C18" s="31"/>
      <c r="D18" s="5" t="s">
        <v>1</v>
      </c>
      <c r="E18" s="4">
        <v>7.17</v>
      </c>
      <c r="F18" s="4">
        <v>1.67</v>
      </c>
      <c r="G18" s="4">
        <v>84</v>
      </c>
      <c r="H18" s="4">
        <v>146</v>
      </c>
      <c r="I18" s="4">
        <v>0.23</v>
      </c>
    </row>
    <row r="19" spans="3:9" ht="15.75" thickBot="1" x14ac:dyDescent="0.3">
      <c r="C19" s="34"/>
      <c r="D19" s="3" t="s">
        <v>0</v>
      </c>
      <c r="E19" s="2">
        <v>6.9</v>
      </c>
      <c r="F19" s="2">
        <v>1.67</v>
      </c>
      <c r="G19" s="2">
        <v>318</v>
      </c>
      <c r="H19" s="2">
        <v>587</v>
      </c>
      <c r="I19" s="1">
        <v>0.12</v>
      </c>
    </row>
    <row r="20" spans="3:9" x14ac:dyDescent="0.25">
      <c r="C20" s="35" t="s">
        <v>4</v>
      </c>
      <c r="D20" s="7" t="s">
        <v>2</v>
      </c>
      <c r="E20" s="6">
        <v>5.83</v>
      </c>
      <c r="F20" s="6">
        <v>1.88</v>
      </c>
      <c r="G20" s="6">
        <v>24</v>
      </c>
      <c r="H20" s="6">
        <v>34</v>
      </c>
      <c r="I20" s="6">
        <v>0.41</v>
      </c>
    </row>
    <row r="21" spans="3:9" x14ac:dyDescent="0.25">
      <c r="C21" s="31"/>
      <c r="D21" s="5" t="s">
        <v>1</v>
      </c>
      <c r="E21" s="4">
        <v>4.2</v>
      </c>
      <c r="F21" s="4">
        <v>2.59</v>
      </c>
      <c r="G21" s="4">
        <v>5</v>
      </c>
      <c r="H21" s="4">
        <v>7</v>
      </c>
      <c r="I21" s="4">
        <v>1.31</v>
      </c>
    </row>
    <row r="22" spans="3:9" ht="15.75" thickBot="1" x14ac:dyDescent="0.3">
      <c r="C22" s="34"/>
      <c r="D22" s="3" t="s">
        <v>0</v>
      </c>
      <c r="E22" s="2">
        <v>5.55</v>
      </c>
      <c r="F22" s="2">
        <v>2.06</v>
      </c>
      <c r="G22" s="2">
        <v>29</v>
      </c>
      <c r="H22" s="2">
        <v>41</v>
      </c>
      <c r="I22" s="1">
        <v>0.41</v>
      </c>
    </row>
    <row r="23" spans="3:9" x14ac:dyDescent="0.25">
      <c r="C23" s="30" t="s">
        <v>3</v>
      </c>
      <c r="D23" s="7" t="s">
        <v>2</v>
      </c>
      <c r="E23" s="6">
        <v>6.79</v>
      </c>
      <c r="F23" s="6">
        <v>1.91</v>
      </c>
      <c r="G23" s="6">
        <v>815</v>
      </c>
      <c r="H23" s="6">
        <v>1747</v>
      </c>
      <c r="I23" s="6">
        <v>0.1</v>
      </c>
    </row>
    <row r="24" spans="3:9" x14ac:dyDescent="0.25">
      <c r="C24" s="31"/>
      <c r="D24" s="5" t="s">
        <v>1</v>
      </c>
      <c r="E24" s="4">
        <v>6.69</v>
      </c>
      <c r="F24" s="4">
        <v>1.9</v>
      </c>
      <c r="G24" s="4">
        <v>1113</v>
      </c>
      <c r="H24" s="4">
        <v>2528</v>
      </c>
      <c r="I24" s="4">
        <v>0.08</v>
      </c>
    </row>
    <row r="25" spans="3:9" ht="15.75" thickBot="1" x14ac:dyDescent="0.3">
      <c r="C25" s="32"/>
      <c r="D25" s="3" t="s">
        <v>0</v>
      </c>
      <c r="E25" s="2">
        <v>6.73</v>
      </c>
      <c r="F25" s="2">
        <v>1.91</v>
      </c>
      <c r="G25" s="2">
        <v>1928</v>
      </c>
      <c r="H25" s="2">
        <v>4275</v>
      </c>
      <c r="I25" s="1">
        <v>0.06</v>
      </c>
    </row>
  </sheetData>
  <mergeCells count="7">
    <mergeCell ref="C23:C25"/>
    <mergeCell ref="C5:C7"/>
    <mergeCell ref="C8:C10"/>
    <mergeCell ref="C11:C13"/>
    <mergeCell ref="C14:C16"/>
    <mergeCell ref="C17:C19"/>
    <mergeCell ref="C20:C22"/>
  </mergeCells>
  <hyperlinks>
    <hyperlink ref="A1" location="ÍNDICE!A1" display="ÍNDICE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25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124</v>
      </c>
    </row>
    <row r="2" spans="1:9" x14ac:dyDescent="0.25">
      <c r="A2" s="9" t="s">
        <v>20</v>
      </c>
    </row>
    <row r="4" spans="1:9" x14ac:dyDescent="0.25">
      <c r="E4" s="8" t="s">
        <v>14</v>
      </c>
      <c r="F4" s="8" t="s">
        <v>13</v>
      </c>
      <c r="G4" s="8" t="s">
        <v>12</v>
      </c>
      <c r="H4" s="8" t="s">
        <v>11</v>
      </c>
      <c r="I4" s="8" t="s">
        <v>10</v>
      </c>
    </row>
    <row r="5" spans="1:9" x14ac:dyDescent="0.25">
      <c r="C5" s="33" t="s">
        <v>9</v>
      </c>
      <c r="D5" s="7" t="s">
        <v>2</v>
      </c>
      <c r="E5" s="6">
        <v>7.1</v>
      </c>
      <c r="F5" s="6">
        <v>1.88</v>
      </c>
      <c r="G5" s="6">
        <v>40</v>
      </c>
      <c r="H5" s="6">
        <v>56</v>
      </c>
      <c r="I5" s="6">
        <v>0.31</v>
      </c>
    </row>
    <row r="6" spans="1:9" x14ac:dyDescent="0.25">
      <c r="C6" s="31"/>
      <c r="D6" s="5" t="s">
        <v>1</v>
      </c>
      <c r="E6" s="4">
        <v>6.85</v>
      </c>
      <c r="F6" s="4">
        <v>1.86</v>
      </c>
      <c r="G6" s="4">
        <v>86</v>
      </c>
      <c r="H6" s="4">
        <v>124</v>
      </c>
      <c r="I6" s="4">
        <v>0.22</v>
      </c>
    </row>
    <row r="7" spans="1:9" ht="15.75" thickBot="1" x14ac:dyDescent="0.3">
      <c r="C7" s="34"/>
      <c r="D7" s="3" t="s">
        <v>0</v>
      </c>
      <c r="E7" s="2">
        <v>6.93</v>
      </c>
      <c r="F7" s="2">
        <v>1.86</v>
      </c>
      <c r="G7" s="2">
        <v>126</v>
      </c>
      <c r="H7" s="2">
        <v>180</v>
      </c>
      <c r="I7" s="1">
        <v>0.18</v>
      </c>
    </row>
    <row r="8" spans="1:9" x14ac:dyDescent="0.25">
      <c r="C8" s="35" t="s">
        <v>8</v>
      </c>
      <c r="D8" s="7" t="s">
        <v>2</v>
      </c>
      <c r="E8" s="6">
        <v>7.04</v>
      </c>
      <c r="F8" s="6">
        <v>1.68</v>
      </c>
      <c r="G8" s="6">
        <v>49</v>
      </c>
      <c r="H8" s="6">
        <v>74</v>
      </c>
      <c r="I8" s="6">
        <v>0.28000000000000003</v>
      </c>
    </row>
    <row r="9" spans="1:9" x14ac:dyDescent="0.25">
      <c r="C9" s="31"/>
      <c r="D9" s="5" t="s">
        <v>1</v>
      </c>
      <c r="E9" s="4">
        <v>7.11</v>
      </c>
      <c r="F9" s="4">
        <v>2.2599999999999998</v>
      </c>
      <c r="G9" s="4">
        <v>63</v>
      </c>
      <c r="H9" s="4">
        <v>102</v>
      </c>
      <c r="I9" s="4">
        <v>0.35</v>
      </c>
    </row>
    <row r="10" spans="1:9" ht="15.75" thickBot="1" x14ac:dyDescent="0.3">
      <c r="C10" s="34"/>
      <c r="D10" s="3" t="s">
        <v>0</v>
      </c>
      <c r="E10" s="2">
        <v>7.08</v>
      </c>
      <c r="F10" s="2">
        <v>2.02</v>
      </c>
      <c r="G10" s="2">
        <v>112</v>
      </c>
      <c r="H10" s="2">
        <v>176</v>
      </c>
      <c r="I10" s="1">
        <v>0.23</v>
      </c>
    </row>
    <row r="11" spans="1:9" x14ac:dyDescent="0.25">
      <c r="C11" s="35" t="s">
        <v>7</v>
      </c>
      <c r="D11" s="7" t="s">
        <v>2</v>
      </c>
      <c r="E11" s="6">
        <v>7.41</v>
      </c>
      <c r="F11" s="6">
        <v>1.54</v>
      </c>
      <c r="G11" s="6">
        <v>90</v>
      </c>
      <c r="H11" s="6">
        <v>223</v>
      </c>
      <c r="I11" s="6">
        <v>0.25</v>
      </c>
    </row>
    <row r="12" spans="1:9" x14ac:dyDescent="0.25">
      <c r="C12" s="31"/>
      <c r="D12" s="5" t="s">
        <v>1</v>
      </c>
      <c r="E12" s="4">
        <v>7.5</v>
      </c>
      <c r="F12" s="4">
        <v>1.58</v>
      </c>
      <c r="G12" s="4">
        <v>244</v>
      </c>
      <c r="H12" s="4">
        <v>554</v>
      </c>
      <c r="I12" s="4">
        <v>0.15</v>
      </c>
    </row>
    <row r="13" spans="1:9" ht="15.75" thickBot="1" x14ac:dyDescent="0.3">
      <c r="C13" s="34"/>
      <c r="D13" s="3" t="s">
        <v>0</v>
      </c>
      <c r="E13" s="2">
        <v>7.48</v>
      </c>
      <c r="F13" s="2">
        <v>1.56</v>
      </c>
      <c r="G13" s="2">
        <v>334</v>
      </c>
      <c r="H13" s="2">
        <v>777</v>
      </c>
      <c r="I13" s="1">
        <v>0.13</v>
      </c>
    </row>
    <row r="14" spans="1:9" x14ac:dyDescent="0.25">
      <c r="C14" s="35" t="s">
        <v>6</v>
      </c>
      <c r="D14" s="7" t="s">
        <v>2</v>
      </c>
      <c r="E14" s="6">
        <v>6.95</v>
      </c>
      <c r="F14" s="6">
        <v>2.0499999999999998</v>
      </c>
      <c r="G14" s="6">
        <v>380</v>
      </c>
      <c r="H14" s="6">
        <v>919</v>
      </c>
      <c r="I14" s="6">
        <v>0.16</v>
      </c>
    </row>
    <row r="15" spans="1:9" x14ac:dyDescent="0.25">
      <c r="C15" s="31"/>
      <c r="D15" s="5" t="s">
        <v>1</v>
      </c>
      <c r="E15" s="4">
        <v>7.2</v>
      </c>
      <c r="F15" s="4">
        <v>1.88</v>
      </c>
      <c r="G15" s="4">
        <v>641</v>
      </c>
      <c r="H15" s="4">
        <v>1595</v>
      </c>
      <c r="I15" s="4">
        <v>0.11</v>
      </c>
    </row>
    <row r="16" spans="1:9" ht="15.75" thickBot="1" x14ac:dyDescent="0.3">
      <c r="C16" s="34"/>
      <c r="D16" s="3" t="s">
        <v>0</v>
      </c>
      <c r="E16" s="2">
        <v>7.1</v>
      </c>
      <c r="F16" s="2">
        <v>1.95</v>
      </c>
      <c r="G16" s="2">
        <v>1021</v>
      </c>
      <c r="H16" s="2">
        <v>2514</v>
      </c>
      <c r="I16" s="1">
        <v>0.09</v>
      </c>
    </row>
    <row r="17" spans="3:9" x14ac:dyDescent="0.25">
      <c r="C17" s="35" t="s">
        <v>5</v>
      </c>
      <c r="D17" s="7" t="s">
        <v>2</v>
      </c>
      <c r="E17" s="6">
        <v>7.26</v>
      </c>
      <c r="F17" s="6">
        <v>1.71</v>
      </c>
      <c r="G17" s="6">
        <v>234</v>
      </c>
      <c r="H17" s="6">
        <v>441</v>
      </c>
      <c r="I17" s="6">
        <v>0.15</v>
      </c>
    </row>
    <row r="18" spans="3:9" x14ac:dyDescent="0.25">
      <c r="C18" s="31"/>
      <c r="D18" s="5" t="s">
        <v>1</v>
      </c>
      <c r="E18" s="4">
        <v>7.15</v>
      </c>
      <c r="F18" s="4">
        <v>1.91</v>
      </c>
      <c r="G18" s="4">
        <v>84</v>
      </c>
      <c r="H18" s="4">
        <v>146</v>
      </c>
      <c r="I18" s="4">
        <v>0.27</v>
      </c>
    </row>
    <row r="19" spans="3:9" ht="15.75" thickBot="1" x14ac:dyDescent="0.3">
      <c r="C19" s="34"/>
      <c r="D19" s="3" t="s">
        <v>0</v>
      </c>
      <c r="E19" s="2">
        <v>7.24</v>
      </c>
      <c r="F19" s="2">
        <v>1.76</v>
      </c>
      <c r="G19" s="2">
        <v>318</v>
      </c>
      <c r="H19" s="2">
        <v>587</v>
      </c>
      <c r="I19" s="1">
        <v>0.13</v>
      </c>
    </row>
    <row r="20" spans="3:9" x14ac:dyDescent="0.25">
      <c r="C20" s="35" t="s">
        <v>4</v>
      </c>
      <c r="D20" s="7" t="s">
        <v>2</v>
      </c>
      <c r="E20" s="6">
        <v>6.21</v>
      </c>
      <c r="F20" s="6">
        <v>2.2799999999999998</v>
      </c>
      <c r="G20" s="6">
        <v>24</v>
      </c>
      <c r="H20" s="6">
        <v>34</v>
      </c>
      <c r="I20" s="6">
        <v>0.5</v>
      </c>
    </row>
    <row r="21" spans="3:9" x14ac:dyDescent="0.25">
      <c r="C21" s="31"/>
      <c r="D21" s="5" t="s">
        <v>1</v>
      </c>
      <c r="E21" s="4">
        <v>8</v>
      </c>
      <c r="F21" s="4">
        <v>1.1499999999999999</v>
      </c>
      <c r="G21" s="4">
        <v>4</v>
      </c>
      <c r="H21" s="4">
        <v>7</v>
      </c>
      <c r="I21" s="4">
        <v>0.8</v>
      </c>
    </row>
    <row r="22" spans="3:9" ht="15.75" thickBot="1" x14ac:dyDescent="0.3">
      <c r="C22" s="34"/>
      <c r="D22" s="3" t="s">
        <v>0</v>
      </c>
      <c r="E22" s="2">
        <v>6.46</v>
      </c>
      <c r="F22" s="2">
        <v>2.2400000000000002</v>
      </c>
      <c r="G22" s="2">
        <v>28</v>
      </c>
      <c r="H22" s="2">
        <v>41</v>
      </c>
      <c r="I22" s="1">
        <v>0.47</v>
      </c>
    </row>
    <row r="23" spans="3:9" x14ac:dyDescent="0.25">
      <c r="C23" s="30" t="s">
        <v>3</v>
      </c>
      <c r="D23" s="7" t="s">
        <v>2</v>
      </c>
      <c r="E23" s="6">
        <v>7.08</v>
      </c>
      <c r="F23" s="6">
        <v>1.89</v>
      </c>
      <c r="G23" s="6">
        <v>817</v>
      </c>
      <c r="H23" s="6">
        <v>1747</v>
      </c>
      <c r="I23" s="6">
        <v>0.09</v>
      </c>
    </row>
    <row r="24" spans="3:9" x14ac:dyDescent="0.25">
      <c r="C24" s="31"/>
      <c r="D24" s="5" t="s">
        <v>1</v>
      </c>
      <c r="E24" s="4">
        <v>7.23</v>
      </c>
      <c r="F24" s="4">
        <v>1.84</v>
      </c>
      <c r="G24" s="4">
        <v>1122</v>
      </c>
      <c r="H24" s="4">
        <v>2528</v>
      </c>
      <c r="I24" s="4">
        <v>0.08</v>
      </c>
    </row>
    <row r="25" spans="3:9" ht="15.75" thickBot="1" x14ac:dyDescent="0.3">
      <c r="C25" s="32"/>
      <c r="D25" s="3" t="s">
        <v>0</v>
      </c>
      <c r="E25" s="2">
        <v>7.16</v>
      </c>
      <c r="F25" s="2">
        <v>1.87</v>
      </c>
      <c r="G25" s="2">
        <v>1939</v>
      </c>
      <c r="H25" s="2">
        <v>4275</v>
      </c>
      <c r="I25" s="1">
        <v>0.06</v>
      </c>
    </row>
  </sheetData>
  <mergeCells count="7">
    <mergeCell ref="C23:C25"/>
    <mergeCell ref="C5:C7"/>
    <mergeCell ref="C8:C10"/>
    <mergeCell ref="C11:C13"/>
    <mergeCell ref="C14:C16"/>
    <mergeCell ref="C17:C19"/>
    <mergeCell ref="C20:C22"/>
  </mergeCells>
  <hyperlinks>
    <hyperlink ref="A1" location="ÍNDICE!A1" display="ÍNDICE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5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2" x14ac:dyDescent="0.25">
      <c r="A1" s="23" t="s">
        <v>124</v>
      </c>
    </row>
    <row r="2" spans="1:12" x14ac:dyDescent="0.25">
      <c r="A2" s="9" t="s">
        <v>27</v>
      </c>
    </row>
    <row r="4" spans="1:12" ht="30" x14ac:dyDescent="0.25">
      <c r="E4" s="8" t="s">
        <v>26</v>
      </c>
      <c r="F4" s="8" t="s">
        <v>25</v>
      </c>
      <c r="G4" s="8" t="s">
        <v>24</v>
      </c>
      <c r="H4" s="8" t="s">
        <v>23</v>
      </c>
      <c r="I4" s="8" t="s">
        <v>22</v>
      </c>
      <c r="J4" s="8" t="s">
        <v>21</v>
      </c>
      <c r="K4" s="8" t="s">
        <v>11</v>
      </c>
      <c r="L4" s="8" t="s">
        <v>10</v>
      </c>
    </row>
    <row r="5" spans="1:12" x14ac:dyDescent="0.25">
      <c r="C5" s="33" t="s">
        <v>9</v>
      </c>
      <c r="D5" s="7" t="s">
        <v>2</v>
      </c>
      <c r="E5" s="13">
        <v>0.625</v>
      </c>
      <c r="F5" s="13">
        <v>0.125</v>
      </c>
      <c r="G5" s="13">
        <v>2.5000000000000001E-2</v>
      </c>
      <c r="H5" s="13">
        <v>0.15</v>
      </c>
      <c r="I5" s="13">
        <v>7.4999999999999997E-2</v>
      </c>
      <c r="J5" s="6">
        <v>40</v>
      </c>
      <c r="K5" s="6">
        <v>56</v>
      </c>
      <c r="L5" s="13">
        <v>8.3599999999999994E-2</v>
      </c>
    </row>
    <row r="6" spans="1:12" x14ac:dyDescent="0.25">
      <c r="C6" s="31"/>
      <c r="D6" s="5" t="s">
        <v>1</v>
      </c>
      <c r="E6" s="12">
        <v>0.54120000000000001</v>
      </c>
      <c r="F6" s="12">
        <v>0.2</v>
      </c>
      <c r="G6" s="12">
        <v>7.0599999999999996E-2</v>
      </c>
      <c r="H6" s="12">
        <v>8.2400000000000001E-2</v>
      </c>
      <c r="I6" s="12">
        <v>0.10589999999999999</v>
      </c>
      <c r="J6" s="4">
        <v>85</v>
      </c>
      <c r="K6" s="4">
        <v>124</v>
      </c>
      <c r="L6" s="12">
        <v>5.9900000000000002E-2</v>
      </c>
    </row>
    <row r="7" spans="1:12" ht="15.75" thickBot="1" x14ac:dyDescent="0.3">
      <c r="C7" s="34"/>
      <c r="D7" s="3" t="s">
        <v>0</v>
      </c>
      <c r="E7" s="11">
        <v>0.56799999999999995</v>
      </c>
      <c r="F7" s="11">
        <v>0.17599999999999999</v>
      </c>
      <c r="G7" s="11">
        <v>5.6000000000000001E-2</v>
      </c>
      <c r="H7" s="11">
        <v>0.104</v>
      </c>
      <c r="I7" s="11">
        <v>9.6000000000000002E-2</v>
      </c>
      <c r="J7" s="2">
        <v>125</v>
      </c>
      <c r="K7" s="2">
        <v>180</v>
      </c>
      <c r="L7" s="10">
        <v>4.8599999999999997E-2</v>
      </c>
    </row>
    <row r="8" spans="1:12" x14ac:dyDescent="0.25">
      <c r="C8" s="35" t="s">
        <v>8</v>
      </c>
      <c r="D8" s="7" t="s">
        <v>2</v>
      </c>
      <c r="E8" s="13">
        <v>0.69389999999999996</v>
      </c>
      <c r="F8" s="13">
        <v>8.1600000000000006E-2</v>
      </c>
      <c r="G8" s="13">
        <v>8.1600000000000006E-2</v>
      </c>
      <c r="H8" s="13">
        <v>0.12239999999999999</v>
      </c>
      <c r="I8" s="13">
        <v>2.0400000000000001E-2</v>
      </c>
      <c r="J8" s="6">
        <v>49</v>
      </c>
      <c r="K8" s="6">
        <v>74</v>
      </c>
      <c r="L8" s="13">
        <v>8.1900000000000001E-2</v>
      </c>
    </row>
    <row r="9" spans="1:12" x14ac:dyDescent="0.25">
      <c r="C9" s="31"/>
      <c r="D9" s="5" t="s">
        <v>1</v>
      </c>
      <c r="E9" s="12">
        <v>0.53969999999999996</v>
      </c>
      <c r="F9" s="12">
        <v>7.9399999999999998E-2</v>
      </c>
      <c r="G9" s="12">
        <v>7.9399999999999998E-2</v>
      </c>
      <c r="H9" s="12">
        <v>0.22220000000000001</v>
      </c>
      <c r="I9" s="12">
        <v>7.9399999999999998E-2</v>
      </c>
      <c r="J9" s="4">
        <v>63</v>
      </c>
      <c r="K9" s="4">
        <v>102</v>
      </c>
      <c r="L9" s="12">
        <v>7.6700000000000004E-2</v>
      </c>
    </row>
    <row r="10" spans="1:12" ht="15.75" thickBot="1" x14ac:dyDescent="0.3">
      <c r="C10" s="34"/>
      <c r="D10" s="3" t="s">
        <v>0</v>
      </c>
      <c r="E10" s="11">
        <v>0.60709999999999997</v>
      </c>
      <c r="F10" s="11">
        <v>8.0399999999999999E-2</v>
      </c>
      <c r="G10" s="11">
        <v>8.0399999999999999E-2</v>
      </c>
      <c r="H10" s="11">
        <v>0.17860000000000001</v>
      </c>
      <c r="I10" s="11">
        <v>5.3600000000000002E-2</v>
      </c>
      <c r="J10" s="2">
        <v>112</v>
      </c>
      <c r="K10" s="2">
        <v>176</v>
      </c>
      <c r="L10" s="10">
        <v>5.6000000000000001E-2</v>
      </c>
    </row>
    <row r="11" spans="1:12" x14ac:dyDescent="0.25">
      <c r="C11" s="35" t="s">
        <v>7</v>
      </c>
      <c r="D11" s="7" t="s">
        <v>2</v>
      </c>
      <c r="E11" s="13">
        <v>0.62219999999999998</v>
      </c>
      <c r="F11" s="13">
        <v>0.17780000000000001</v>
      </c>
      <c r="G11" s="13">
        <v>5.5599999999999997E-2</v>
      </c>
      <c r="H11" s="13">
        <v>6.6699999999999995E-2</v>
      </c>
      <c r="I11" s="13">
        <v>7.7799999999999994E-2</v>
      </c>
      <c r="J11" s="6">
        <v>90</v>
      </c>
      <c r="K11" s="6">
        <v>223</v>
      </c>
      <c r="L11" s="13">
        <v>0.08</v>
      </c>
    </row>
    <row r="12" spans="1:12" x14ac:dyDescent="0.25">
      <c r="C12" s="31"/>
      <c r="D12" s="5" t="s">
        <v>1</v>
      </c>
      <c r="E12" s="12">
        <v>0.68440000000000001</v>
      </c>
      <c r="F12" s="12">
        <v>0.19670000000000001</v>
      </c>
      <c r="G12" s="12">
        <v>2.0500000000000001E-2</v>
      </c>
      <c r="H12" s="12">
        <v>6.5600000000000006E-2</v>
      </c>
      <c r="I12" s="12">
        <v>3.2800000000000003E-2</v>
      </c>
      <c r="J12" s="4">
        <v>244</v>
      </c>
      <c r="K12" s="4">
        <v>554</v>
      </c>
      <c r="L12" s="12">
        <v>4.7E-2</v>
      </c>
    </row>
    <row r="13" spans="1:12" ht="15.75" thickBot="1" x14ac:dyDescent="0.3">
      <c r="C13" s="34"/>
      <c r="D13" s="3" t="s">
        <v>0</v>
      </c>
      <c r="E13" s="11">
        <v>0.66769999999999996</v>
      </c>
      <c r="F13" s="11">
        <v>0.19159999999999999</v>
      </c>
      <c r="G13" s="11">
        <v>2.9899999999999999E-2</v>
      </c>
      <c r="H13" s="11">
        <v>6.59E-2</v>
      </c>
      <c r="I13" s="11">
        <v>4.4900000000000002E-2</v>
      </c>
      <c r="J13" s="2">
        <v>334</v>
      </c>
      <c r="K13" s="2">
        <v>777</v>
      </c>
      <c r="L13" s="10">
        <v>4.0500000000000001E-2</v>
      </c>
    </row>
    <row r="14" spans="1:12" x14ac:dyDescent="0.25">
      <c r="C14" s="35" t="s">
        <v>6</v>
      </c>
      <c r="D14" s="7" t="s">
        <v>2</v>
      </c>
      <c r="E14" s="13">
        <v>0.51190000000000002</v>
      </c>
      <c r="F14" s="13">
        <v>0.13719999999999999</v>
      </c>
      <c r="G14" s="13">
        <v>7.6499999999999999E-2</v>
      </c>
      <c r="H14" s="13">
        <v>0.1636</v>
      </c>
      <c r="I14" s="13">
        <v>0.1108</v>
      </c>
      <c r="J14" s="6">
        <v>379</v>
      </c>
      <c r="K14" s="6">
        <v>919</v>
      </c>
      <c r="L14" s="13">
        <v>3.8600000000000002E-2</v>
      </c>
    </row>
    <row r="15" spans="1:12" x14ac:dyDescent="0.25">
      <c r="C15" s="31"/>
      <c r="D15" s="5" t="s">
        <v>1</v>
      </c>
      <c r="E15" s="12">
        <v>0.53680000000000005</v>
      </c>
      <c r="F15" s="12">
        <v>0.1268</v>
      </c>
      <c r="G15" s="12">
        <v>4.2299999999999997E-2</v>
      </c>
      <c r="H15" s="12">
        <v>0.18</v>
      </c>
      <c r="I15" s="12">
        <v>0.1142</v>
      </c>
      <c r="J15" s="4">
        <v>639</v>
      </c>
      <c r="K15" s="4">
        <v>1595</v>
      </c>
      <c r="L15" s="12">
        <v>0.03</v>
      </c>
    </row>
    <row r="16" spans="1:12" ht="15.75" thickBot="1" x14ac:dyDescent="0.3">
      <c r="C16" s="34"/>
      <c r="D16" s="3" t="s">
        <v>0</v>
      </c>
      <c r="E16" s="11">
        <v>0.52749999999999997</v>
      </c>
      <c r="F16" s="11">
        <v>0.13059999999999999</v>
      </c>
      <c r="G16" s="11">
        <v>5.5E-2</v>
      </c>
      <c r="H16" s="11">
        <v>0.1739</v>
      </c>
      <c r="I16" s="11">
        <v>0.113</v>
      </c>
      <c r="J16" s="2">
        <v>1018</v>
      </c>
      <c r="K16" s="2">
        <v>2514</v>
      </c>
      <c r="L16" s="10">
        <v>2.3699999999999999E-2</v>
      </c>
    </row>
    <row r="17" spans="3:12" x14ac:dyDescent="0.25">
      <c r="C17" s="35" t="s">
        <v>5</v>
      </c>
      <c r="D17" s="7" t="s">
        <v>2</v>
      </c>
      <c r="E17" s="13">
        <v>0.61539999999999995</v>
      </c>
      <c r="F17" s="13">
        <v>0.12820000000000001</v>
      </c>
      <c r="G17" s="13">
        <v>2.9899999999999999E-2</v>
      </c>
      <c r="H17" s="13">
        <v>0.1368</v>
      </c>
      <c r="I17" s="13">
        <v>8.9700000000000002E-2</v>
      </c>
      <c r="J17" s="6">
        <v>234</v>
      </c>
      <c r="K17" s="6">
        <v>441</v>
      </c>
      <c r="L17" s="13">
        <v>4.3900000000000002E-2</v>
      </c>
    </row>
    <row r="18" spans="3:12" x14ac:dyDescent="0.25">
      <c r="C18" s="31"/>
      <c r="D18" s="5" t="s">
        <v>1</v>
      </c>
      <c r="E18" s="12">
        <v>0.65059999999999996</v>
      </c>
      <c r="F18" s="12">
        <v>9.64E-2</v>
      </c>
      <c r="G18" s="12">
        <v>8.43E-2</v>
      </c>
      <c r="H18" s="12">
        <v>9.64E-2</v>
      </c>
      <c r="I18" s="12">
        <v>7.2300000000000003E-2</v>
      </c>
      <c r="J18" s="4">
        <v>83</v>
      </c>
      <c r="K18" s="4">
        <v>146</v>
      </c>
      <c r="L18" s="12">
        <v>7.0900000000000005E-2</v>
      </c>
    </row>
    <row r="19" spans="3:12" ht="15.75" thickBot="1" x14ac:dyDescent="0.3">
      <c r="C19" s="34"/>
      <c r="D19" s="3" t="s">
        <v>0</v>
      </c>
      <c r="E19" s="11">
        <v>0.62460000000000004</v>
      </c>
      <c r="F19" s="11">
        <v>0.11990000000000001</v>
      </c>
      <c r="G19" s="11">
        <v>4.4200000000000003E-2</v>
      </c>
      <c r="H19" s="11">
        <v>0.12620000000000001</v>
      </c>
      <c r="I19" s="11">
        <v>8.5199999999999998E-2</v>
      </c>
      <c r="J19" s="2">
        <v>317</v>
      </c>
      <c r="K19" s="2">
        <v>587</v>
      </c>
      <c r="L19" s="10">
        <v>3.7400000000000003E-2</v>
      </c>
    </row>
    <row r="20" spans="3:12" x14ac:dyDescent="0.25">
      <c r="C20" s="35" t="s">
        <v>4</v>
      </c>
      <c r="D20" s="7" t="s">
        <v>2</v>
      </c>
      <c r="E20" s="13">
        <v>0.73909999999999998</v>
      </c>
      <c r="F20" s="13">
        <v>8.6999999999999994E-2</v>
      </c>
      <c r="G20" s="13">
        <v>4.3499999999999997E-2</v>
      </c>
      <c r="H20" s="13">
        <v>4.3499999999999997E-2</v>
      </c>
      <c r="I20" s="13">
        <v>8.6999999999999994E-2</v>
      </c>
      <c r="J20" s="6">
        <v>23</v>
      </c>
      <c r="K20" s="6">
        <v>34</v>
      </c>
      <c r="L20" s="13">
        <v>0.11799999999999999</v>
      </c>
    </row>
    <row r="21" spans="3:12" x14ac:dyDescent="0.25">
      <c r="C21" s="31"/>
      <c r="D21" s="5" t="s">
        <v>1</v>
      </c>
      <c r="E21" s="12">
        <v>0.6</v>
      </c>
      <c r="F21" s="12">
        <v>0</v>
      </c>
      <c r="G21" s="12">
        <v>0</v>
      </c>
      <c r="H21" s="12">
        <v>0.2</v>
      </c>
      <c r="I21" s="12">
        <v>0.2</v>
      </c>
      <c r="J21" s="4">
        <v>5</v>
      </c>
      <c r="K21" s="4">
        <v>7</v>
      </c>
      <c r="L21" s="12">
        <v>0.253</v>
      </c>
    </row>
    <row r="22" spans="3:12" ht="15.75" thickBot="1" x14ac:dyDescent="0.3">
      <c r="C22" s="34"/>
      <c r="D22" s="3" t="s">
        <v>0</v>
      </c>
      <c r="E22" s="11">
        <v>0.71430000000000005</v>
      </c>
      <c r="F22" s="11">
        <v>7.1400000000000005E-2</v>
      </c>
      <c r="G22" s="11">
        <v>3.5700000000000003E-2</v>
      </c>
      <c r="H22" s="11">
        <v>7.1400000000000005E-2</v>
      </c>
      <c r="I22" s="11">
        <v>0.1071</v>
      </c>
      <c r="J22" s="2">
        <v>28</v>
      </c>
      <c r="K22" s="2">
        <v>41</v>
      </c>
      <c r="L22" s="10">
        <v>0.1056</v>
      </c>
    </row>
    <row r="23" spans="3:12" x14ac:dyDescent="0.25">
      <c r="C23" s="30" t="s">
        <v>3</v>
      </c>
      <c r="D23" s="7" t="s">
        <v>2</v>
      </c>
      <c r="E23" s="13">
        <v>0.57669999999999999</v>
      </c>
      <c r="F23" s="13">
        <v>0.13370000000000001</v>
      </c>
      <c r="G23" s="13">
        <v>5.7700000000000001E-2</v>
      </c>
      <c r="H23" s="13">
        <v>0.13869999999999999</v>
      </c>
      <c r="I23" s="13">
        <v>9.3299999999999994E-2</v>
      </c>
      <c r="J23" s="6">
        <v>815</v>
      </c>
      <c r="K23" s="6">
        <v>1747</v>
      </c>
      <c r="L23" s="13">
        <v>2.5100000000000001E-2</v>
      </c>
    </row>
    <row r="24" spans="3:12" x14ac:dyDescent="0.25">
      <c r="C24" s="31"/>
      <c r="D24" s="5" t="s">
        <v>1</v>
      </c>
      <c r="E24" s="12">
        <v>0.57820000000000005</v>
      </c>
      <c r="F24" s="12">
        <v>0.1421</v>
      </c>
      <c r="G24" s="12">
        <v>4.4699999999999997E-2</v>
      </c>
      <c r="H24" s="12">
        <v>0.1439</v>
      </c>
      <c r="I24" s="12">
        <v>9.1200000000000003E-2</v>
      </c>
      <c r="J24" s="4">
        <v>1119</v>
      </c>
      <c r="K24" s="4">
        <v>2528</v>
      </c>
      <c r="L24" s="12">
        <v>2.1899999999999999E-2</v>
      </c>
    </row>
    <row r="25" spans="3:12" ht="15.75" thickBot="1" x14ac:dyDescent="0.3">
      <c r="C25" s="32"/>
      <c r="D25" s="3" t="s">
        <v>0</v>
      </c>
      <c r="E25" s="11">
        <v>0.5776</v>
      </c>
      <c r="F25" s="11">
        <v>0.1386</v>
      </c>
      <c r="G25" s="11">
        <v>5.0200000000000002E-2</v>
      </c>
      <c r="H25" s="11">
        <v>0.14169999999999999</v>
      </c>
      <c r="I25" s="11">
        <v>9.1999999999999998E-2</v>
      </c>
      <c r="J25" s="2">
        <v>1934</v>
      </c>
      <c r="K25" s="2">
        <v>4275</v>
      </c>
      <c r="L25" s="10">
        <v>1.6500000000000001E-2</v>
      </c>
    </row>
  </sheetData>
  <mergeCells count="7">
    <mergeCell ref="C23:C25"/>
    <mergeCell ref="C5:C7"/>
    <mergeCell ref="C8:C10"/>
    <mergeCell ref="C11:C13"/>
    <mergeCell ref="C14:C16"/>
    <mergeCell ref="C17:C19"/>
    <mergeCell ref="C20:C22"/>
  </mergeCells>
  <hyperlinks>
    <hyperlink ref="A1" location="ÍNDICE!A1" display="ÍNDICE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25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124</v>
      </c>
    </row>
    <row r="2" spans="1:9" x14ac:dyDescent="0.25">
      <c r="A2" s="9" t="s">
        <v>30</v>
      </c>
    </row>
    <row r="4" spans="1:9" x14ac:dyDescent="0.25">
      <c r="E4" s="8" t="s">
        <v>29</v>
      </c>
      <c r="F4" s="8" t="s">
        <v>28</v>
      </c>
      <c r="G4" s="8" t="s">
        <v>21</v>
      </c>
      <c r="H4" s="8" t="s">
        <v>11</v>
      </c>
      <c r="I4" s="8" t="s">
        <v>10</v>
      </c>
    </row>
    <row r="5" spans="1:9" x14ac:dyDescent="0.25">
      <c r="C5" s="33" t="s">
        <v>9</v>
      </c>
      <c r="D5" s="7" t="s">
        <v>2</v>
      </c>
      <c r="E5" s="13">
        <v>0.5</v>
      </c>
      <c r="F5" s="13">
        <v>0.5</v>
      </c>
      <c r="G5" s="6">
        <v>40</v>
      </c>
      <c r="H5" s="6">
        <v>56</v>
      </c>
      <c r="I5" s="13">
        <v>8.3599999999999994E-2</v>
      </c>
    </row>
    <row r="6" spans="1:9" x14ac:dyDescent="0.25">
      <c r="C6" s="31"/>
      <c r="D6" s="5" t="s">
        <v>1</v>
      </c>
      <c r="E6" s="12">
        <v>0.45350000000000001</v>
      </c>
      <c r="F6" s="12">
        <v>0.54649999999999999</v>
      </c>
      <c r="G6" s="4">
        <v>86</v>
      </c>
      <c r="H6" s="4">
        <v>124</v>
      </c>
      <c r="I6" s="12">
        <v>5.8700000000000002E-2</v>
      </c>
    </row>
    <row r="7" spans="1:9" ht="15.75" thickBot="1" x14ac:dyDescent="0.3">
      <c r="C7" s="34"/>
      <c r="D7" s="3" t="s">
        <v>0</v>
      </c>
      <c r="E7" s="11">
        <v>0.46829999999999999</v>
      </c>
      <c r="F7" s="11">
        <v>0.53169999999999995</v>
      </c>
      <c r="G7" s="2">
        <v>126</v>
      </c>
      <c r="H7" s="2">
        <v>180</v>
      </c>
      <c r="I7" s="10">
        <v>4.8000000000000001E-2</v>
      </c>
    </row>
    <row r="8" spans="1:9" x14ac:dyDescent="0.25">
      <c r="C8" s="35" t="s">
        <v>8</v>
      </c>
      <c r="D8" s="7" t="s">
        <v>2</v>
      </c>
      <c r="E8" s="13">
        <v>0.38779999999999998</v>
      </c>
      <c r="F8" s="13">
        <v>0.61219999999999997</v>
      </c>
      <c r="G8" s="6">
        <v>49</v>
      </c>
      <c r="H8" s="6">
        <v>74</v>
      </c>
      <c r="I8" s="13">
        <v>8.1900000000000001E-2</v>
      </c>
    </row>
    <row r="9" spans="1:9" x14ac:dyDescent="0.25">
      <c r="C9" s="31"/>
      <c r="D9" s="5" t="s">
        <v>1</v>
      </c>
      <c r="E9" s="12">
        <v>0.22220000000000001</v>
      </c>
      <c r="F9" s="12">
        <v>0.77780000000000005</v>
      </c>
      <c r="G9" s="4">
        <v>63</v>
      </c>
      <c r="H9" s="4">
        <v>102</v>
      </c>
      <c r="I9" s="12">
        <v>7.6700000000000004E-2</v>
      </c>
    </row>
    <row r="10" spans="1:9" ht="15.75" thickBot="1" x14ac:dyDescent="0.3">
      <c r="C10" s="34"/>
      <c r="D10" s="3" t="s">
        <v>0</v>
      </c>
      <c r="E10" s="11">
        <v>0.29459999999999997</v>
      </c>
      <c r="F10" s="11">
        <v>0.70540000000000003</v>
      </c>
      <c r="G10" s="2">
        <v>112</v>
      </c>
      <c r="H10" s="2">
        <v>176</v>
      </c>
      <c r="I10" s="10">
        <v>5.6000000000000001E-2</v>
      </c>
    </row>
    <row r="11" spans="1:9" x14ac:dyDescent="0.25">
      <c r="C11" s="35" t="s">
        <v>7</v>
      </c>
      <c r="D11" s="7" t="s">
        <v>2</v>
      </c>
      <c r="E11" s="13">
        <v>0.17780000000000001</v>
      </c>
      <c r="F11" s="13">
        <v>0.82220000000000004</v>
      </c>
      <c r="G11" s="6">
        <v>90</v>
      </c>
      <c r="H11" s="6">
        <v>223</v>
      </c>
      <c r="I11" s="13">
        <v>0.08</v>
      </c>
    </row>
    <row r="12" spans="1:9" x14ac:dyDescent="0.25">
      <c r="C12" s="31"/>
      <c r="D12" s="5" t="s">
        <v>1</v>
      </c>
      <c r="E12" s="12">
        <v>0.22950000000000001</v>
      </c>
      <c r="F12" s="12">
        <v>0.77049999999999996</v>
      </c>
      <c r="G12" s="4">
        <v>244</v>
      </c>
      <c r="H12" s="4">
        <v>554</v>
      </c>
      <c r="I12" s="12">
        <v>4.7E-2</v>
      </c>
    </row>
    <row r="13" spans="1:9" ht="15.75" thickBot="1" x14ac:dyDescent="0.3">
      <c r="C13" s="34"/>
      <c r="D13" s="3" t="s">
        <v>0</v>
      </c>
      <c r="E13" s="11">
        <v>0.21560000000000001</v>
      </c>
      <c r="F13" s="11">
        <v>0.78439999999999999</v>
      </c>
      <c r="G13" s="2">
        <v>334</v>
      </c>
      <c r="H13" s="2">
        <v>777</v>
      </c>
      <c r="I13" s="10">
        <v>4.0500000000000001E-2</v>
      </c>
    </row>
    <row r="14" spans="1:9" x14ac:dyDescent="0.25">
      <c r="C14" s="35" t="s">
        <v>6</v>
      </c>
      <c r="D14" s="7" t="s">
        <v>2</v>
      </c>
      <c r="E14" s="13">
        <v>0.1658</v>
      </c>
      <c r="F14" s="13">
        <v>0.83420000000000005</v>
      </c>
      <c r="G14" s="6">
        <v>380</v>
      </c>
      <c r="H14" s="6">
        <v>919</v>
      </c>
      <c r="I14" s="13">
        <v>3.85E-2</v>
      </c>
    </row>
    <row r="15" spans="1:9" x14ac:dyDescent="0.25">
      <c r="C15" s="31"/>
      <c r="D15" s="5" t="s">
        <v>1</v>
      </c>
      <c r="E15" s="12">
        <v>0.2356</v>
      </c>
      <c r="F15" s="12">
        <v>0.76439999999999997</v>
      </c>
      <c r="G15" s="4">
        <v>641</v>
      </c>
      <c r="H15" s="4">
        <v>1595</v>
      </c>
      <c r="I15" s="12">
        <v>2.9899999999999999E-2</v>
      </c>
    </row>
    <row r="16" spans="1:9" ht="15.75" thickBot="1" x14ac:dyDescent="0.3">
      <c r="C16" s="34"/>
      <c r="D16" s="3" t="s">
        <v>0</v>
      </c>
      <c r="E16" s="11">
        <v>0.20960000000000001</v>
      </c>
      <c r="F16" s="11">
        <v>0.79039999999999999</v>
      </c>
      <c r="G16" s="2">
        <v>1021</v>
      </c>
      <c r="H16" s="2">
        <v>2514</v>
      </c>
      <c r="I16" s="10">
        <v>2.3599999999999999E-2</v>
      </c>
    </row>
    <row r="17" spans="3:9" x14ac:dyDescent="0.25">
      <c r="C17" s="35" t="s">
        <v>5</v>
      </c>
      <c r="D17" s="7" t="s">
        <v>2</v>
      </c>
      <c r="E17" s="13">
        <v>0.4103</v>
      </c>
      <c r="F17" s="13">
        <v>0.5897</v>
      </c>
      <c r="G17" s="6">
        <v>234</v>
      </c>
      <c r="H17" s="6">
        <v>441</v>
      </c>
      <c r="I17" s="13">
        <v>4.3900000000000002E-2</v>
      </c>
    </row>
    <row r="18" spans="3:9" x14ac:dyDescent="0.25">
      <c r="C18" s="31"/>
      <c r="D18" s="5" t="s">
        <v>1</v>
      </c>
      <c r="E18" s="12">
        <v>0.33729999999999999</v>
      </c>
      <c r="F18" s="12">
        <v>0.66269999999999996</v>
      </c>
      <c r="G18" s="4">
        <v>83</v>
      </c>
      <c r="H18" s="4">
        <v>146</v>
      </c>
      <c r="I18" s="12">
        <v>7.0900000000000005E-2</v>
      </c>
    </row>
    <row r="19" spans="3:9" ht="15.75" thickBot="1" x14ac:dyDescent="0.3">
      <c r="C19" s="34"/>
      <c r="D19" s="3" t="s">
        <v>0</v>
      </c>
      <c r="E19" s="11">
        <v>0.39119999999999999</v>
      </c>
      <c r="F19" s="11">
        <v>0.60880000000000001</v>
      </c>
      <c r="G19" s="2">
        <v>317</v>
      </c>
      <c r="H19" s="2">
        <v>587</v>
      </c>
      <c r="I19" s="10">
        <v>3.7400000000000003E-2</v>
      </c>
    </row>
    <row r="20" spans="3:9" x14ac:dyDescent="0.25">
      <c r="C20" s="35" t="s">
        <v>4</v>
      </c>
      <c r="D20" s="7" t="s">
        <v>2</v>
      </c>
      <c r="E20" s="13">
        <v>0.75</v>
      </c>
      <c r="F20" s="13">
        <v>0.25</v>
      </c>
      <c r="G20" s="6">
        <v>24</v>
      </c>
      <c r="H20" s="6">
        <v>34</v>
      </c>
      <c r="I20" s="13">
        <v>0.1101</v>
      </c>
    </row>
    <row r="21" spans="3:9" x14ac:dyDescent="0.25">
      <c r="C21" s="31"/>
      <c r="D21" s="5" t="s">
        <v>1</v>
      </c>
      <c r="E21" s="12">
        <v>0.6</v>
      </c>
      <c r="F21" s="12">
        <v>0.4</v>
      </c>
      <c r="G21" s="4">
        <v>5</v>
      </c>
      <c r="H21" s="4">
        <v>7</v>
      </c>
      <c r="I21" s="12">
        <v>0.253</v>
      </c>
    </row>
    <row r="22" spans="3:9" ht="15.75" thickBot="1" x14ac:dyDescent="0.3">
      <c r="C22" s="34"/>
      <c r="D22" s="3" t="s">
        <v>0</v>
      </c>
      <c r="E22" s="11">
        <v>0.72409999999999997</v>
      </c>
      <c r="F22" s="11">
        <v>0.27589999999999998</v>
      </c>
      <c r="G22" s="2">
        <v>29</v>
      </c>
      <c r="H22" s="2">
        <v>41</v>
      </c>
      <c r="I22" s="10">
        <v>9.9699999999999997E-2</v>
      </c>
    </row>
    <row r="23" spans="3:9" x14ac:dyDescent="0.25">
      <c r="C23" s="30" t="s">
        <v>3</v>
      </c>
      <c r="D23" s="7" t="s">
        <v>2</v>
      </c>
      <c r="E23" s="13">
        <v>0.28399999999999997</v>
      </c>
      <c r="F23" s="13">
        <v>0.71599999999999997</v>
      </c>
      <c r="G23" s="6">
        <v>817</v>
      </c>
      <c r="H23" s="6">
        <v>1747</v>
      </c>
      <c r="I23" s="13">
        <v>2.5000000000000001E-2</v>
      </c>
    </row>
    <row r="24" spans="3:9" x14ac:dyDescent="0.25">
      <c r="C24" s="31"/>
      <c r="D24" s="5" t="s">
        <v>1</v>
      </c>
      <c r="E24" s="12">
        <v>0.25940000000000002</v>
      </c>
      <c r="F24" s="12">
        <v>0.74060000000000004</v>
      </c>
      <c r="G24" s="4">
        <v>1122</v>
      </c>
      <c r="H24" s="4">
        <v>2528</v>
      </c>
      <c r="I24" s="12">
        <v>2.18E-2</v>
      </c>
    </row>
    <row r="25" spans="3:9" ht="15.75" thickBot="1" x14ac:dyDescent="0.3">
      <c r="C25" s="32"/>
      <c r="D25" s="3" t="s">
        <v>0</v>
      </c>
      <c r="E25" s="11">
        <v>0.2697</v>
      </c>
      <c r="F25" s="11">
        <v>0.73029999999999995</v>
      </c>
      <c r="G25" s="2">
        <v>1939</v>
      </c>
      <c r="H25" s="2">
        <v>4275</v>
      </c>
      <c r="I25" s="10">
        <v>1.6500000000000001E-2</v>
      </c>
    </row>
  </sheetData>
  <mergeCells count="7">
    <mergeCell ref="C23:C25"/>
    <mergeCell ref="C5:C7"/>
    <mergeCell ref="C8:C10"/>
    <mergeCell ref="C11:C13"/>
    <mergeCell ref="C14:C16"/>
    <mergeCell ref="C17:C19"/>
    <mergeCell ref="C20:C22"/>
  </mergeCells>
  <hyperlinks>
    <hyperlink ref="A1" location="ÍNDICE!A1" display="ÍNDIC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58</vt:i4>
      </vt:variant>
    </vt:vector>
  </HeadingPairs>
  <TitlesOfParts>
    <vt:vector size="58" baseType="lpstr">
      <vt:lpstr>ÍNDICE</vt:lpstr>
      <vt:lpstr>P1</vt:lpstr>
      <vt:lpstr>P2_1</vt:lpstr>
      <vt:lpstr>P2_2</vt:lpstr>
      <vt:lpstr>P2_3</vt:lpstr>
      <vt:lpstr>P2_4</vt:lpstr>
      <vt:lpstr>P2_5</vt:lpstr>
      <vt:lpstr>P3</vt:lpstr>
      <vt:lpstr>P4</vt:lpstr>
      <vt:lpstr>P4_1</vt:lpstr>
      <vt:lpstr>P4_2</vt:lpstr>
      <vt:lpstr>P5</vt:lpstr>
      <vt:lpstr>P5_1</vt:lpstr>
      <vt:lpstr>P5_2</vt:lpstr>
      <vt:lpstr>P6</vt:lpstr>
      <vt:lpstr>P7</vt:lpstr>
      <vt:lpstr>P8</vt:lpstr>
      <vt:lpstr>P8_1</vt:lpstr>
      <vt:lpstr>P9</vt:lpstr>
      <vt:lpstr>P10</vt:lpstr>
      <vt:lpstr>P11</vt:lpstr>
      <vt:lpstr>P11_1</vt:lpstr>
      <vt:lpstr>P12</vt:lpstr>
      <vt:lpstr>P13</vt:lpstr>
      <vt:lpstr>P14</vt:lpstr>
      <vt:lpstr>P15</vt:lpstr>
      <vt:lpstr>P16</vt:lpstr>
      <vt:lpstr>P16b</vt:lpstr>
      <vt:lpstr>P17</vt:lpstr>
      <vt:lpstr>P18</vt:lpstr>
      <vt:lpstr>P19</vt:lpstr>
      <vt:lpstr>P19b</vt:lpstr>
      <vt:lpstr>P19_1</vt:lpstr>
      <vt:lpstr>P19_2</vt:lpstr>
      <vt:lpstr>P19_3</vt:lpstr>
      <vt:lpstr>P20</vt:lpstr>
      <vt:lpstr>P21</vt:lpstr>
      <vt:lpstr>P22</vt:lpstr>
      <vt:lpstr>P22_1</vt:lpstr>
      <vt:lpstr>P23</vt:lpstr>
      <vt:lpstr>P24</vt:lpstr>
      <vt:lpstr>P25</vt:lpstr>
      <vt:lpstr>P26</vt:lpstr>
      <vt:lpstr>P27</vt:lpstr>
      <vt:lpstr>P28</vt:lpstr>
      <vt:lpstr>P28b</vt:lpstr>
      <vt:lpstr>P29</vt:lpstr>
      <vt:lpstr>P30_1</vt:lpstr>
      <vt:lpstr>P30_2</vt:lpstr>
      <vt:lpstr>P30_3</vt:lpstr>
      <vt:lpstr>P30_4</vt:lpstr>
      <vt:lpstr>P30_5</vt:lpstr>
      <vt:lpstr>P30_6</vt:lpstr>
      <vt:lpstr>P30_7</vt:lpstr>
      <vt:lpstr>P31</vt:lpstr>
      <vt:lpstr>P32</vt:lpstr>
      <vt:lpstr>P33</vt:lpstr>
      <vt:lpstr>P33_1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2021-03-22T09:45:43Z</dcterms:modified>
</cp:coreProperties>
</file>